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C35" i="1"/>
  <c r="D28" i="1"/>
  <c r="C28" i="1"/>
  <c r="D24" i="1"/>
  <c r="C24" i="1"/>
  <c r="D14" i="1"/>
  <c r="C14" i="1"/>
  <c r="D11" i="1"/>
  <c r="C11" i="1"/>
  <c r="C36" i="1" l="1"/>
  <c r="D36" i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<sst xmlns="http://schemas.openxmlformats.org/spreadsheetml/2006/main" count="78" uniqueCount="37">
  <si>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</si>
  <si>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</si>
  <si>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</si>
  <si>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</si>
  <si>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</si>
  <si>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</si>
  <si>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</si>
  <si>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</si>
  <si>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</si>
  <si>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Итого за завтрак:</t>
  </si>
  <si>
    <t>2 ЗАВТРАК</t>
  </si>
  <si>
    <t>Сок</t>
  </si>
  <si>
    <t>ОБЕД</t>
  </si>
  <si>
    <t>со сметаной</t>
  </si>
  <si>
    <t>Компот из сухофруктов</t>
  </si>
  <si>
    <t>Хлеб пшеничный формовой</t>
  </si>
  <si>
    <t>Компот из яблок</t>
  </si>
  <si>
    <t>Хлеб ржаной</t>
  </si>
  <si>
    <t>Итого за обед:</t>
  </si>
  <si>
    <t>ПОЛДНИК</t>
  </si>
  <si>
    <t>Печенье</t>
  </si>
  <si>
    <t>Итого за полдник:</t>
  </si>
  <si>
    <t>УЖИН</t>
  </si>
  <si>
    <t>Итого за ужин:</t>
  </si>
  <si>
    <t>Итого за день:</t>
  </si>
  <si>
    <t>Дата"17" апреля 2026 г</t>
  </si>
  <si>
    <t>Каша рисовая молочная жидкая</t>
  </si>
  <si>
    <t>Бутерброд с сыром (3 вариант)</t>
  </si>
  <si>
    <t>Чай с сахаром</t>
  </si>
  <si>
    <t>Рассольник</t>
  </si>
  <si>
    <t>Пюре картофельное</t>
  </si>
  <si>
    <t>Капуста тушеная</t>
  </si>
  <si>
    <t>Оладьи из печени</t>
  </si>
  <si>
    <t>Какао с молоком</t>
  </si>
  <si>
    <t>Макаронник</t>
  </si>
  <si>
    <t>со сгущенным молоком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</si>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</sst>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5" xfId="1" applyFont="1" applyBorder="1" applyAlignment="1"/>
    <xf numFmtId="0" fontId="4" fillId="0" borderId="6" xfId="1" applyFont="1" applyBorder="1" applyAlignment="1">
      <alignment horizontal="left" vertical="center"/>
    </xf>
    <xf numFmtId="0" fontId="1" fillId="0" borderId="6" xfId="1" applyBorder="1"/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wrapText="1"/>
    </xf>
    <xf numFmtId="0" fontId="8" fillId="0" borderId="9" xfId="1" applyNumberFormat="1" applyFont="1" applyBorder="1" applyAlignment="1" applyProtection="1">
      <alignment horizontal="center" vertical="center" wrapText="1"/>
      <protection locked="0"/>
    </xf>
    <xf numFmtId="2" fontId="8" fillId="0" borderId="9" xfId="1" applyNumberFormat="1" applyFont="1" applyBorder="1" applyAlignment="1" applyProtection="1">
      <alignment vertical="center"/>
      <protection locked="0"/>
    </xf>
    <xf numFmtId="0" fontId="8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Fill="1" applyBorder="1" applyAlignment="1" applyProtection="1">
      <protection locked="0"/>
    </xf>
    <xf numFmtId="2" fontId="8" fillId="0" borderId="9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Border="1" applyAlignment="1" applyProtection="1">
      <alignment horizontal="left"/>
      <protection locked="0"/>
    </xf>
    <xf numFmtId="0" fontId="9" fillId="3" borderId="9" xfId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9" xfId="1" applyNumberFormat="1" applyFont="1" applyFill="1" applyBorder="1" applyAlignment="1" applyProtection="1">
      <alignment horizontal="left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9" xfId="1" applyFont="1" applyFill="1" applyBorder="1" applyAlignment="1">
      <alignment horizontal="center"/>
    </xf>
    <xf numFmtId="0" fontId="5" fillId="0" borderId="12" xfId="1" applyFont="1" applyBorder="1"/>
    <xf numFmtId="0" fontId="5" fillId="0" borderId="13" xfId="1" applyFont="1" applyBorder="1"/>
    <xf numFmtId="0" fontId="4" fillId="2" borderId="12" xfId="1" applyFont="1" applyFill="1" applyBorder="1" applyAlignment="1">
      <alignment horizontal="center" vertical="center" wrapText="1"/>
    </xf>
    <xf numFmtId="2" fontId="8" fillId="0" borderId="14" xfId="1" applyNumberFormat="1" applyFont="1" applyBorder="1" applyAlignment="1" applyProtection="1">
      <alignment horizontal="center" vertical="center" wrapText="1"/>
      <protection locked="0"/>
    </xf>
    <xf numFmtId="2" fontId="9" fillId="3" borderId="14" xfId="1" applyNumberFormat="1" applyFont="1" applyFill="1" applyBorder="1" applyAlignment="1">
      <alignment horizontal="center"/>
    </xf>
    <xf numFmtId="2" fontId="8" fillId="0" borderId="10" xfId="1" applyNumberFormat="1" applyFont="1" applyBorder="1" applyAlignment="1" applyProtection="1">
      <alignment horizontal="center" vertical="center" wrapText="1"/>
      <protection locked="0"/>
    </xf>
    <xf numFmtId="2" fontId="9" fillId="4" borderId="14" xfId="1" applyNumberFormat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7" fillId="3" borderId="9" xfId="1" applyFont="1" applyFill="1" applyBorder="1" applyAlignment="1">
      <alignment horizontal="center"/>
    </xf>
    <xf numFmtId="0" fontId="9" fillId="3" borderId="9" xfId="1" applyFont="1" applyFill="1" applyBorder="1" applyAlignment="1">
      <alignment horizontal="right"/>
    </xf>
    <xf numFmtId="0" fontId="9" fillId="4" borderId="9" xfId="1" applyFont="1" applyFill="1" applyBorder="1" applyAlignment="1">
      <alignment horizontal="right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7" fillId="3" borderId="14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zoomScaleSheetLayoutView="75" workbookViewId="0">
      <selection activeCell="J18" sqref="J18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6.85546875" style="1" customWidth="1"/>
    <col min="4" max="4" width="10" style="1" bestFit="1" customWidth="1"/>
    <col min="5" max="16384" width="8.7109375" style="1"/>
  </cols>
  <sheetData>
    <row r="1" spans="1:4" x14ac:dyDescent="0.25">
      <c r="A1" s="35" t="s">
        <v>0</v>
      </c>
      <c r="B1" s="35"/>
      <c r="C1" s="35"/>
      <c r="D1" s="41"/>
    </row>
    <row r="2" spans="1:4" x14ac:dyDescent="0.25">
      <c r="A2" s="36" t="s">
        <v>1</v>
      </c>
      <c r="B2" s="36"/>
      <c r="C2" s="36"/>
      <c r="D2" s="42"/>
    </row>
    <row r="3" spans="1:4" x14ac:dyDescent="0.25">
      <c r="A3" s="2"/>
      <c r="B3" s="37" t="s">
        <v>2</v>
      </c>
      <c r="C3" s="37"/>
      <c r="D3" s="28"/>
    </row>
    <row r="4" spans="1:4" ht="18.75" x14ac:dyDescent="0.25">
      <c r="A4" s="3"/>
      <c r="B4" s="4" t="s">
        <v>25</v>
      </c>
      <c r="C4" s="5"/>
      <c r="D4" s="28"/>
    </row>
    <row r="5" spans="1:4" ht="15" customHeight="1" x14ac:dyDescent="0.25">
      <c r="A5" s="6"/>
      <c r="B5" s="7" t="s">
        <v>3</v>
      </c>
      <c r="C5" s="8"/>
      <c r="D5" s="29"/>
    </row>
    <row r="6" spans="1:4" ht="41.25" customHeight="1" x14ac:dyDescent="0.25">
      <c r="A6" s="9" t="s">
        <v>4</v>
      </c>
      <c r="B6" s="10" t="s">
        <v>5</v>
      </c>
      <c r="C6" s="11" t="s">
        <v>6</v>
      </c>
      <c r="D6" s="30" t="s">
        <v>7</v>
      </c>
    </row>
    <row r="7" spans="1:4" ht="15" customHeight="1" x14ac:dyDescent="0.3">
      <c r="A7" s="38" t="s">
        <v>8</v>
      </c>
      <c r="B7" s="38"/>
      <c r="C7" s="38"/>
      <c r="D7" s="43"/>
    </row>
    <row r="8" spans="1:4" ht="15" customHeight="1" x14ac:dyDescent="0.25">
      <c r="A8" s="12">
        <v>236</v>
      </c>
      <c r="B8" s="13" t="s">
        <v>26</v>
      </c>
      <c r="C8" s="14">
        <v>150</v>
      </c>
      <c r="D8" s="31">
        <v>152.19</v>
      </c>
    </row>
    <row r="9" spans="1:4" ht="15" customHeight="1" x14ac:dyDescent="0.3">
      <c r="A9" s="15">
        <v>65</v>
      </c>
      <c r="B9" s="16" t="s">
        <v>27</v>
      </c>
      <c r="C9" s="14">
        <v>25</v>
      </c>
      <c r="D9" s="31">
        <v>93</v>
      </c>
    </row>
    <row r="10" spans="1:4" ht="17.45" customHeight="1" x14ac:dyDescent="0.3">
      <c r="A10" s="15">
        <v>457</v>
      </c>
      <c r="B10" s="17" t="s">
        <v>28</v>
      </c>
      <c r="C10" s="14">
        <v>180</v>
      </c>
      <c r="D10" s="31">
        <v>88.2</v>
      </c>
    </row>
    <row r="11" spans="1:4" ht="15" customHeight="1" x14ac:dyDescent="0.3">
      <c r="A11" s="39" t="s">
        <v>9</v>
      </c>
      <c r="B11" s="39"/>
      <c r="C11" s="20">
        <f>SUM(C8:C10)</f>
        <v>355</v>
      </c>
      <c r="D11" s="32">
        <f>SUM(D8:D10)</f>
        <v>333.39</v>
      </c>
    </row>
    <row r="12" spans="1:4" ht="15" customHeight="1" x14ac:dyDescent="0.3">
      <c r="A12" s="38" t="s">
        <v>10</v>
      </c>
      <c r="B12" s="38"/>
      <c r="C12" s="38"/>
      <c r="D12" s="43"/>
    </row>
    <row r="13" spans="1:4" ht="15" customHeight="1" x14ac:dyDescent="0.3">
      <c r="A13" s="15">
        <v>501</v>
      </c>
      <c r="B13" s="19" t="s">
        <v>11</v>
      </c>
      <c r="C13" s="14">
        <v>100</v>
      </c>
      <c r="D13" s="31">
        <v>43</v>
      </c>
    </row>
    <row r="14" spans="1:4" ht="15" customHeight="1" x14ac:dyDescent="0.3">
      <c r="A14" s="39" t="s">
        <v>9</v>
      </c>
      <c r="B14" s="39"/>
      <c r="C14" s="20">
        <f>SUM(C13)</f>
        <v>100</v>
      </c>
      <c r="D14" s="32">
        <f>SUM(D13)</f>
        <v>43</v>
      </c>
    </row>
    <row r="15" spans="1:4" ht="15" customHeight="1" x14ac:dyDescent="0.3">
      <c r="A15" s="38" t="s">
        <v>12</v>
      </c>
      <c r="B15" s="38"/>
      <c r="C15" s="38"/>
      <c r="D15" s="43"/>
    </row>
    <row r="16" spans="1:4" ht="15" customHeight="1" x14ac:dyDescent="0.3">
      <c r="A16" s="15">
        <v>99</v>
      </c>
      <c r="B16" s="22" t="s">
        <v>29</v>
      </c>
      <c r="C16" s="14">
        <v>180</v>
      </c>
      <c r="D16" s="31">
        <v>59.22</v>
      </c>
    </row>
    <row r="17" spans="1:4" ht="15" customHeight="1" x14ac:dyDescent="0.3">
      <c r="A17" s="15">
        <v>433</v>
      </c>
      <c r="B17" s="19" t="s">
        <v>13</v>
      </c>
      <c r="C17" s="14">
        <v>8</v>
      </c>
      <c r="D17" s="31">
        <v>12.6</v>
      </c>
    </row>
    <row r="18" spans="1:4" ht="15" customHeight="1" x14ac:dyDescent="0.3">
      <c r="A18" s="15">
        <v>377</v>
      </c>
      <c r="B18" s="19" t="s">
        <v>30</v>
      </c>
      <c r="C18" s="14">
        <v>120</v>
      </c>
      <c r="D18" s="31">
        <v>84</v>
      </c>
    </row>
    <row r="19" spans="1:4" ht="15" customHeight="1" x14ac:dyDescent="0.3">
      <c r="A19" s="15">
        <v>380</v>
      </c>
      <c r="B19" s="19" t="s">
        <v>31</v>
      </c>
      <c r="C19" s="14">
        <v>40</v>
      </c>
      <c r="D19" s="31">
        <v>27.6</v>
      </c>
    </row>
    <row r="20" spans="1:4" ht="15" customHeight="1" x14ac:dyDescent="0.3">
      <c r="A20" s="15">
        <v>357</v>
      </c>
      <c r="B20" s="19" t="s">
        <v>32</v>
      </c>
      <c r="C20" s="14">
        <v>60</v>
      </c>
      <c r="D20" s="31">
        <v>103.8</v>
      </c>
    </row>
    <row r="21" spans="1:4" ht="15" customHeight="1" x14ac:dyDescent="0.3">
      <c r="A21" s="18">
        <v>495</v>
      </c>
      <c r="B21" s="21" t="s">
        <v>14</v>
      </c>
      <c r="C21" s="14">
        <v>180</v>
      </c>
      <c r="D21" s="31">
        <v>75.599999999999994</v>
      </c>
    </row>
    <row r="22" spans="1:4" ht="15" customHeight="1" x14ac:dyDescent="0.3">
      <c r="A22" s="18">
        <v>573</v>
      </c>
      <c r="B22" s="26" t="s">
        <v>15</v>
      </c>
      <c r="C22" s="14">
        <v>20</v>
      </c>
      <c r="D22" s="31">
        <v>46.8</v>
      </c>
    </row>
    <row r="23" spans="1:4" ht="15" customHeight="1" x14ac:dyDescent="0.3">
      <c r="A23" s="18">
        <v>574</v>
      </c>
      <c r="B23" s="26" t="s">
        <v>17</v>
      </c>
      <c r="C23" s="14">
        <v>20</v>
      </c>
      <c r="D23" s="31">
        <v>41.6</v>
      </c>
    </row>
    <row r="24" spans="1:4" ht="15" customHeight="1" x14ac:dyDescent="0.3">
      <c r="A24" s="39" t="s">
        <v>18</v>
      </c>
      <c r="B24" s="39"/>
      <c r="C24" s="20">
        <f>SUM(C16:C23)</f>
        <v>628</v>
      </c>
      <c r="D24" s="32">
        <f>SUM(D16:D23)</f>
        <v>451.21999999999997</v>
      </c>
    </row>
    <row r="25" spans="1:4" ht="15" customHeight="1" x14ac:dyDescent="0.3">
      <c r="A25" s="38" t="s">
        <v>19</v>
      </c>
      <c r="B25" s="38"/>
      <c r="C25" s="38"/>
      <c r="D25" s="43"/>
    </row>
    <row r="26" spans="1:4" ht="15" customHeight="1" x14ac:dyDescent="0.25">
      <c r="A26" s="23">
        <v>462</v>
      </c>
      <c r="B26" s="24" t="s">
        <v>33</v>
      </c>
      <c r="C26" s="25">
        <v>180</v>
      </c>
      <c r="D26" s="33">
        <v>84.6</v>
      </c>
    </row>
    <row r="27" spans="1:4" ht="15" customHeight="1" x14ac:dyDescent="0.3">
      <c r="A27" s="18">
        <v>582</v>
      </c>
      <c r="B27" s="21" t="s">
        <v>20</v>
      </c>
      <c r="C27" s="14">
        <v>20</v>
      </c>
      <c r="D27" s="31">
        <v>83</v>
      </c>
    </row>
    <row r="28" spans="1:4" ht="15" customHeight="1" x14ac:dyDescent="0.3">
      <c r="A28" s="39" t="s">
        <v>21</v>
      </c>
      <c r="B28" s="39"/>
      <c r="C28" s="20">
        <f>SUM(C26:C27)</f>
        <v>200</v>
      </c>
      <c r="D28" s="32">
        <f>SUM(D26:D27)</f>
        <v>167.6</v>
      </c>
    </row>
    <row r="29" spans="1:4" ht="15" customHeight="1" x14ac:dyDescent="0.3">
      <c r="A29" s="38" t="s">
        <v>22</v>
      </c>
      <c r="B29" s="38"/>
      <c r="C29" s="38"/>
      <c r="D29" s="43"/>
    </row>
    <row r="30" spans="1:4" ht="15" customHeight="1" x14ac:dyDescent="0.3">
      <c r="A30" s="15">
        <v>262</v>
      </c>
      <c r="B30" s="19" t="s">
        <v>34</v>
      </c>
      <c r="C30" s="14">
        <v>150</v>
      </c>
      <c r="D30" s="31">
        <v>287.5</v>
      </c>
    </row>
    <row r="31" spans="1:4" ht="15" customHeight="1" x14ac:dyDescent="0.3">
      <c r="A31" s="15">
        <v>471</v>
      </c>
      <c r="B31" s="19" t="s">
        <v>35</v>
      </c>
      <c r="C31" s="14">
        <v>20</v>
      </c>
      <c r="D31" s="31">
        <v>65.400000000000006</v>
      </c>
    </row>
    <row r="32" spans="1:4" ht="15" customHeight="1" x14ac:dyDescent="0.3">
      <c r="A32" s="18">
        <v>487</v>
      </c>
      <c r="B32" s="26" t="s">
        <v>16</v>
      </c>
      <c r="C32" s="14">
        <v>180</v>
      </c>
      <c r="D32" s="31">
        <v>54</v>
      </c>
    </row>
    <row r="33" spans="1:4" ht="15" customHeight="1" x14ac:dyDescent="0.3">
      <c r="A33" s="15">
        <v>573</v>
      </c>
      <c r="B33" s="26" t="s">
        <v>15</v>
      </c>
      <c r="C33" s="14">
        <v>15</v>
      </c>
      <c r="D33" s="31">
        <v>30.9</v>
      </c>
    </row>
    <row r="34" spans="1:4" ht="15" customHeight="1" x14ac:dyDescent="0.3">
      <c r="A34" s="15">
        <v>574</v>
      </c>
      <c r="B34" s="26" t="s">
        <v>17</v>
      </c>
      <c r="C34" s="14">
        <v>10</v>
      </c>
      <c r="D34" s="31">
        <v>20.6</v>
      </c>
    </row>
    <row r="35" spans="1:4" ht="18.75" x14ac:dyDescent="0.3">
      <c r="A35" s="39" t="s">
        <v>23</v>
      </c>
      <c r="B35" s="39"/>
      <c r="C35" s="20">
        <f>SUM(C30:C34)</f>
        <v>375</v>
      </c>
      <c r="D35" s="32">
        <f>SUM(D30:D34)</f>
        <v>458.4</v>
      </c>
    </row>
    <row r="36" spans="1:4" ht="18.75" x14ac:dyDescent="0.3">
      <c r="A36" s="40" t="s">
        <v>24</v>
      </c>
      <c r="B36" s="40"/>
      <c r="C36" s="27">
        <f>SUM(C35+C28+C24+C14+C11)</f>
        <v>1658</v>
      </c>
      <c r="D36" s="34">
        <f>SUM(D35+D28+D24+D14+D11)</f>
        <v>1453.6100000000001</v>
      </c>
    </row>
  </sheetData>
  <sheetProtection selectLockedCells="1" selectUnlockedCells="1"/>
  <mergeCells count="14">
    <mergeCell ref="A35:B35"/>
    <mergeCell ref="A36:B36"/>
    <mergeCell ref="A28:B28"/>
    <mergeCell ref="A29:D29"/>
    <mergeCell ref="A24:B24"/>
    <mergeCell ref="A25:D25"/>
    <mergeCell ref="A14:B14"/>
    <mergeCell ref="A15:D15"/>
    <mergeCell ref="A11:B11"/>
    <mergeCell ref="A12:D12"/>
    <mergeCell ref="B3:C3"/>
    <mergeCell ref="A7:D7"/>
    <mergeCell ref="A1:D1"/>
    <mergeCell ref="A2:D2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6"/>
  <sheetViews>
    <sheetView workbookViewId="0">
      <selection activeCell="H35" sqref="H35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6.5" customHeight="1" x14ac:dyDescent="0.25">
      <c r="A1" s="35" t="s">
        <v>0</v>
      </c>
      <c r="B1" s="35"/>
      <c r="C1" s="35"/>
      <c r="D1" s="41"/>
    </row>
    <row r="2" spans="1:4" ht="12.75" customHeight="1" x14ac:dyDescent="0.25">
      <c r="A2" s="36" t="s">
        <v>1</v>
      </c>
      <c r="B2" s="36"/>
      <c r="C2" s="36"/>
      <c r="D2" s="42"/>
    </row>
    <row r="3" spans="1:4" ht="16.5" customHeight="1" x14ac:dyDescent="0.25">
      <c r="A3" s="2"/>
      <c r="B3" s="37" t="s">
        <v>2</v>
      </c>
      <c r="C3" s="37"/>
      <c r="D3" s="28"/>
    </row>
    <row r="4" spans="1:4" ht="16.5" customHeight="1" x14ac:dyDescent="0.25">
      <c r="A4" s="3"/>
      <c r="B4" s="4" t="s">
        <v>25</v>
      </c>
      <c r="C4" s="5"/>
      <c r="D4" s="28"/>
    </row>
    <row r="5" spans="1:4" ht="16.5" customHeight="1" x14ac:dyDescent="0.25">
      <c r="A5" s="6"/>
      <c r="B5" s="7" t="s">
        <v>36</v>
      </c>
      <c r="C5" s="8"/>
      <c r="D5" s="29"/>
    </row>
    <row r="6" spans="1:4" ht="51" customHeight="1" x14ac:dyDescent="0.25">
      <c r="A6" s="9" t="s">
        <v>4</v>
      </c>
      <c r="B6" s="10" t="s">
        <v>5</v>
      </c>
      <c r="C6" s="11" t="s">
        <v>6</v>
      </c>
      <c r="D6" s="30" t="s">
        <v>7</v>
      </c>
    </row>
    <row r="7" spans="1:4" ht="18.75" customHeight="1" x14ac:dyDescent="0.3">
      <c r="A7" s="38" t="s">
        <v>8</v>
      </c>
      <c r="B7" s="38"/>
      <c r="C7" s="38"/>
      <c r="D7" s="43"/>
    </row>
    <row r="8" spans="1:4" ht="18" customHeight="1" x14ac:dyDescent="0.25">
      <c r="A8" s="12">
        <v>236</v>
      </c>
      <c r="B8" s="13" t="s">
        <v>26</v>
      </c>
      <c r="C8" s="14">
        <v>180</v>
      </c>
      <c r="D8" s="31">
        <v>182.66499999999999</v>
      </c>
    </row>
    <row r="9" spans="1:4" ht="18" customHeight="1" x14ac:dyDescent="0.3">
      <c r="A9" s="15">
        <v>65</v>
      </c>
      <c r="B9" s="16" t="s">
        <v>27</v>
      </c>
      <c r="C9" s="14">
        <v>25</v>
      </c>
      <c r="D9" s="31">
        <v>93</v>
      </c>
    </row>
    <row r="10" spans="1:4" ht="18" customHeight="1" x14ac:dyDescent="0.3">
      <c r="A10" s="15">
        <v>457</v>
      </c>
      <c r="B10" s="17" t="s">
        <v>28</v>
      </c>
      <c r="C10" s="14">
        <v>200</v>
      </c>
      <c r="D10" s="31">
        <v>38</v>
      </c>
    </row>
    <row r="11" spans="1:4" ht="18" customHeight="1" x14ac:dyDescent="0.3">
      <c r="A11" s="39" t="s">
        <v>9</v>
      </c>
      <c r="B11" s="39"/>
      <c r="C11" s="20">
        <f>SUM(C8:C10)</f>
        <v>405</v>
      </c>
      <c r="D11" s="32">
        <f>SUM(D8:D10)</f>
        <v>313.66499999999996</v>
      </c>
    </row>
    <row r="12" spans="1:4" ht="18" customHeight="1" x14ac:dyDescent="0.3">
      <c r="A12" s="38" t="s">
        <v>10</v>
      </c>
      <c r="B12" s="38"/>
      <c r="C12" s="38"/>
      <c r="D12" s="43"/>
    </row>
    <row r="13" spans="1:4" ht="18" customHeight="1" x14ac:dyDescent="0.3">
      <c r="A13" s="15">
        <v>501</v>
      </c>
      <c r="B13" s="19" t="s">
        <v>11</v>
      </c>
      <c r="C13" s="14">
        <v>100</v>
      </c>
      <c r="D13" s="31">
        <v>43</v>
      </c>
    </row>
    <row r="14" spans="1:4" ht="18" customHeight="1" x14ac:dyDescent="0.3">
      <c r="A14" s="39" t="s">
        <v>9</v>
      </c>
      <c r="B14" s="39"/>
      <c r="C14" s="20">
        <f>SUM(C13)</f>
        <v>100</v>
      </c>
      <c r="D14" s="32">
        <f>SUM(D13)</f>
        <v>43</v>
      </c>
    </row>
    <row r="15" spans="1:4" ht="18" customHeight="1" x14ac:dyDescent="0.3">
      <c r="A15" s="38" t="s">
        <v>12</v>
      </c>
      <c r="B15" s="38"/>
      <c r="C15" s="38"/>
      <c r="D15" s="43"/>
    </row>
    <row r="16" spans="1:4" ht="18" customHeight="1" x14ac:dyDescent="0.3">
      <c r="A16" s="15">
        <v>99</v>
      </c>
      <c r="B16" s="22" t="s">
        <v>29</v>
      </c>
      <c r="C16" s="14">
        <v>200</v>
      </c>
      <c r="D16" s="31">
        <v>65.8</v>
      </c>
    </row>
    <row r="17" spans="1:4" ht="18" customHeight="1" x14ac:dyDescent="0.3">
      <c r="A17" s="15">
        <v>433</v>
      </c>
      <c r="B17" s="19" t="s">
        <v>13</v>
      </c>
      <c r="C17" s="14">
        <v>10</v>
      </c>
      <c r="D17" s="31">
        <v>15.75</v>
      </c>
    </row>
    <row r="18" spans="1:4" ht="18" customHeight="1" x14ac:dyDescent="0.3">
      <c r="A18" s="15">
        <v>377</v>
      </c>
      <c r="B18" s="19" t="s">
        <v>30</v>
      </c>
      <c r="C18" s="14">
        <v>130</v>
      </c>
      <c r="D18" s="31">
        <v>91</v>
      </c>
    </row>
    <row r="19" spans="1:4" ht="18" customHeight="1" x14ac:dyDescent="0.3">
      <c r="A19" s="15">
        <v>380</v>
      </c>
      <c r="B19" s="19" t="s">
        <v>31</v>
      </c>
      <c r="C19" s="14">
        <v>50</v>
      </c>
      <c r="D19" s="31">
        <v>34.5</v>
      </c>
    </row>
    <row r="20" spans="1:4" ht="18" customHeight="1" x14ac:dyDescent="0.3">
      <c r="A20" s="15">
        <v>357</v>
      </c>
      <c r="B20" s="19" t="s">
        <v>32</v>
      </c>
      <c r="C20" s="14">
        <v>70</v>
      </c>
      <c r="D20" s="31">
        <v>121.1</v>
      </c>
    </row>
    <row r="21" spans="1:4" ht="18" customHeight="1" x14ac:dyDescent="0.3">
      <c r="A21" s="18">
        <v>495</v>
      </c>
      <c r="B21" s="21" t="s">
        <v>14</v>
      </c>
      <c r="C21" s="14">
        <v>200</v>
      </c>
      <c r="D21" s="31">
        <v>84</v>
      </c>
    </row>
    <row r="22" spans="1:4" ht="18" customHeight="1" x14ac:dyDescent="0.3">
      <c r="A22" s="18">
        <v>573</v>
      </c>
      <c r="B22" s="26" t="s">
        <v>15</v>
      </c>
      <c r="C22" s="14">
        <v>20</v>
      </c>
      <c r="D22" s="31">
        <v>46.8</v>
      </c>
    </row>
    <row r="23" spans="1:4" ht="18" customHeight="1" x14ac:dyDescent="0.3">
      <c r="A23" s="18">
        <v>574</v>
      </c>
      <c r="B23" s="26" t="s">
        <v>17</v>
      </c>
      <c r="C23" s="14">
        <v>20</v>
      </c>
      <c r="D23" s="31">
        <v>41.6</v>
      </c>
    </row>
    <row r="24" spans="1:4" ht="18" customHeight="1" x14ac:dyDescent="0.3">
      <c r="A24" s="39" t="s">
        <v>18</v>
      </c>
      <c r="B24" s="39"/>
      <c r="C24" s="20">
        <f>SUM(C16:C23)</f>
        <v>700</v>
      </c>
      <c r="D24" s="32">
        <f>SUM(D16:D23)</f>
        <v>500.55</v>
      </c>
    </row>
    <row r="25" spans="1:4" ht="18" customHeight="1" x14ac:dyDescent="0.3">
      <c r="A25" s="38" t="s">
        <v>19</v>
      </c>
      <c r="B25" s="38"/>
      <c r="C25" s="38"/>
      <c r="D25" s="43"/>
    </row>
    <row r="26" spans="1:4" ht="18" customHeight="1" x14ac:dyDescent="0.25">
      <c r="A26" s="23">
        <v>462</v>
      </c>
      <c r="B26" s="24" t="s">
        <v>33</v>
      </c>
      <c r="C26" s="25">
        <v>200</v>
      </c>
      <c r="D26" s="33">
        <v>94</v>
      </c>
    </row>
    <row r="27" spans="1:4" ht="18" customHeight="1" x14ac:dyDescent="0.3">
      <c r="A27" s="18">
        <v>582</v>
      </c>
      <c r="B27" s="21" t="s">
        <v>20</v>
      </c>
      <c r="C27" s="14">
        <v>20</v>
      </c>
      <c r="D27" s="31">
        <v>83</v>
      </c>
    </row>
    <row r="28" spans="1:4" ht="18" customHeight="1" x14ac:dyDescent="0.3">
      <c r="A28" s="39" t="s">
        <v>21</v>
      </c>
      <c r="B28" s="39"/>
      <c r="C28" s="20">
        <f>SUM(C26:C27)</f>
        <v>220</v>
      </c>
      <c r="D28" s="32">
        <f>SUM(D26:D27)</f>
        <v>177</v>
      </c>
    </row>
    <row r="29" spans="1:4" ht="18" customHeight="1" x14ac:dyDescent="0.3">
      <c r="A29" s="38" t="s">
        <v>22</v>
      </c>
      <c r="B29" s="38"/>
      <c r="C29" s="38"/>
      <c r="D29" s="43"/>
    </row>
    <row r="30" spans="1:4" ht="18" customHeight="1" x14ac:dyDescent="0.3">
      <c r="A30" s="15">
        <v>262</v>
      </c>
      <c r="B30" s="19" t="s">
        <v>34</v>
      </c>
      <c r="C30" s="14">
        <v>150</v>
      </c>
      <c r="D30" s="31">
        <v>287.5</v>
      </c>
    </row>
    <row r="31" spans="1:4" ht="18" customHeight="1" x14ac:dyDescent="0.3">
      <c r="A31" s="15">
        <v>471</v>
      </c>
      <c r="B31" s="19" t="s">
        <v>35</v>
      </c>
      <c r="C31" s="14">
        <v>20</v>
      </c>
      <c r="D31" s="31">
        <v>65.400000000000006</v>
      </c>
    </row>
    <row r="32" spans="1:4" ht="18" customHeight="1" x14ac:dyDescent="0.3">
      <c r="A32" s="18">
        <v>487</v>
      </c>
      <c r="B32" s="26" t="s">
        <v>16</v>
      </c>
      <c r="C32" s="14">
        <v>200</v>
      </c>
      <c r="D32" s="31">
        <v>60</v>
      </c>
    </row>
    <row r="33" spans="1:4" ht="18" customHeight="1" x14ac:dyDescent="0.3">
      <c r="A33" s="15">
        <v>573</v>
      </c>
      <c r="B33" s="26" t="s">
        <v>15</v>
      </c>
      <c r="C33" s="14">
        <v>20</v>
      </c>
      <c r="D33" s="31">
        <v>46.80574</v>
      </c>
    </row>
    <row r="34" spans="1:4" ht="18" customHeight="1" x14ac:dyDescent="0.3">
      <c r="A34" s="15">
        <v>574</v>
      </c>
      <c r="B34" s="26" t="s">
        <v>17</v>
      </c>
      <c r="C34" s="14">
        <v>15</v>
      </c>
      <c r="D34" s="31">
        <v>30.9</v>
      </c>
    </row>
    <row r="35" spans="1:4" ht="18" customHeight="1" x14ac:dyDescent="0.3">
      <c r="A35" s="39" t="s">
        <v>23</v>
      </c>
      <c r="B35" s="39"/>
      <c r="C35" s="20">
        <f>SUM(C30:C34)</f>
        <v>405</v>
      </c>
      <c r="D35" s="32">
        <f>SUM(D30:D34)</f>
        <v>490.60573999999997</v>
      </c>
    </row>
    <row r="36" spans="1:4" ht="23.45" customHeight="1" x14ac:dyDescent="0.3">
      <c r="A36" s="40" t="s">
        <v>24</v>
      </c>
      <c r="B36" s="40"/>
      <c r="C36" s="27">
        <f>SUM(C35+C28+C24+C14+C11)</f>
        <v>1830</v>
      </c>
      <c r="D36" s="34">
        <f>SUM(D35+D28+D24+D14+D11)</f>
        <v>1524.8207399999999</v>
      </c>
    </row>
  </sheetData>
  <mergeCells count="14">
    <mergeCell ref="A28:B28"/>
    <mergeCell ref="A29:D29"/>
    <mergeCell ref="A35:B35"/>
    <mergeCell ref="A36:B36"/>
    <mergeCell ref="A12:D12"/>
    <mergeCell ref="A14:B14"/>
    <mergeCell ref="A15:D15"/>
    <mergeCell ref="A24:B24"/>
    <mergeCell ref="A25:D25"/>
    <mergeCell ref="A1:D1"/>
    <mergeCell ref="A2:D2"/>
    <mergeCell ref="B3:C3"/>
    <mergeCell ref="A7:D7"/>
    <mergeCell ref="A11:B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2026-04-08T09:34:37Z</dcterms:created>
  <dcterms:modified xsi:type="dcterms:W3CDTF">2026-04-08T09:44:48Z</dcterms:modified>
</cp:coreProperties>
</file>