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D36" i="1" l="1"/>
  <c r="C36" i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<sst xmlns="http://schemas.openxmlformats.org/spreadsheetml/2006/main" count="78" uniqueCount="37">
  <si>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</si>
  <si>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</si>
  <si>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</si>
  <si>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"25" февраля 2026г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</si>
  <si>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</si>
  <si>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</si>
  <si>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</si>
  <si>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</si>
  <si>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</si>
  <si>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</si>
  <si>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гречневая</t>
  </si>
  <si>
    <t>Бутерброд с сыром</t>
  </si>
  <si>
    <t>Чай с сахаром</t>
  </si>
  <si>
    <t>Цикорий с молоком</t>
  </si>
  <si>
    <t>Итого за завтрак:</t>
  </si>
  <si>
    <t>2 ЗАВТРАК</t>
  </si>
  <si>
    <t>Фрукты свежие</t>
  </si>
  <si>
    <t>ОБЕД</t>
  </si>
  <si>
    <t>Салат из свежей моркови с яблоком</t>
  </si>
  <si>
    <t>Свекольник</t>
  </si>
  <si>
    <t xml:space="preserve"> со сметаной</t>
  </si>
  <si>
    <t>Голубцы ленивые</t>
  </si>
  <si>
    <t>с соусом томатным</t>
  </si>
  <si>
    <t>Хлеб пшеничный</t>
  </si>
  <si>
    <t>Лимонный напиток</t>
  </si>
  <si>
    <t>Хлеб ржаной</t>
  </si>
  <si>
    <t>Итого за обед:</t>
  </si>
  <si>
    <t>ПОЛДНИК</t>
  </si>
  <si>
    <t>Снежочек</t>
  </si>
  <si>
    <t>Печенье</t>
  </si>
  <si>
    <t>Итого за полдник:</t>
  </si>
  <si>
    <t>УЖИН</t>
  </si>
  <si>
    <t>Запеканка из творога</t>
  </si>
  <si>
    <t>со сгущ.молоком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</si>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</sst>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1" fillId="0" borderId="3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0" borderId="5" xfId="1" applyBorder="1"/>
    <xf numFmtId="0" fontId="1" fillId="0" borderId="4" xfId="1" applyBorder="1"/>
    <xf numFmtId="0" fontId="3" fillId="2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 wrapText="1"/>
    </xf>
    <xf numFmtId="0" fontId="5" fillId="0" borderId="8" xfId="1" applyNumberFormat="1" applyFont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vertical="center"/>
      <protection locked="0"/>
    </xf>
    <xf numFmtId="0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0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8" xfId="1" applyNumberFormat="1" applyFont="1" applyBorder="1" applyAlignment="1" applyProtection="1">
      <alignment horizontal="center" vertical="center" wrapText="1"/>
      <protection locked="0"/>
    </xf>
    <xf numFmtId="0" fontId="5" fillId="0" borderId="8" xfId="1" applyNumberFormat="1" applyFont="1" applyBorder="1" applyAlignment="1" applyProtection="1">
      <alignment horizontal="center" wrapText="1"/>
      <protection locked="0"/>
    </xf>
    <xf numFmtId="2" fontId="5" fillId="0" borderId="8" xfId="1" applyNumberFormat="1" applyFont="1" applyFill="1" applyBorder="1" applyAlignment="1" applyProtection="1">
      <protection locked="0"/>
    </xf>
    <xf numFmtId="2" fontId="5" fillId="0" borderId="8" xfId="1" applyNumberFormat="1" applyFont="1" applyBorder="1" applyAlignment="1" applyProtection="1">
      <protection locked="0"/>
    </xf>
    <xf numFmtId="0" fontId="7" fillId="3" borderId="8" xfId="1" applyFont="1" applyFill="1" applyBorder="1" applyAlignment="1">
      <alignment horizontal="center"/>
    </xf>
    <xf numFmtId="2" fontId="7" fillId="3" borderId="8" xfId="1" applyNumberFormat="1" applyFont="1" applyFill="1" applyBorder="1" applyAlignment="1">
      <alignment horizontal="center"/>
    </xf>
    <xf numFmtId="2" fontId="5" fillId="0" borderId="8" xfId="1" applyNumberFormat="1" applyFont="1" applyBorder="1" applyAlignment="1" applyProtection="1">
      <alignment horizontal="left"/>
      <protection locked="0"/>
    </xf>
    <xf numFmtId="2" fontId="5" fillId="3" borderId="8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5" fillId="0" borderId="9" xfId="1" applyNumberFormat="1" applyFont="1" applyBorder="1" applyAlignment="1" applyProtection="1">
      <alignment horizontal="center"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0" fontId="5" fillId="0" borderId="10" xfId="1" applyNumberFormat="1" applyFont="1" applyBorder="1" applyAlignment="1" applyProtection="1">
      <alignment horizontal="center" wrapText="1"/>
      <protection locked="0"/>
    </xf>
    <xf numFmtId="2" fontId="5" fillId="0" borderId="10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wrapText="1"/>
      <protection locked="0"/>
    </xf>
    <xf numFmtId="2" fontId="5" fillId="0" borderId="8" xfId="1" applyNumberFormat="1" applyFont="1" applyBorder="1" applyAlignment="1" applyProtection="1">
      <alignment horizontal="left" vertical="center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7" fillId="4" borderId="8" xfId="1" applyFont="1" applyFill="1" applyBorder="1" applyAlignment="1">
      <alignment horizontal="center"/>
    </xf>
    <xf numFmtId="2" fontId="7" fillId="4" borderId="8" xfId="1" applyNumberFormat="1" applyFont="1" applyFill="1" applyBorder="1" applyAlignment="1">
      <alignment horizontal="center"/>
    </xf>
    <xf numFmtId="0" fontId="7" fillId="4" borderId="8" xfId="1" applyFont="1" applyFill="1" applyBorder="1" applyAlignment="1">
      <alignment horizontal="right"/>
    </xf>
    <xf numFmtId="0" fontId="8" fillId="3" borderId="8" xfId="1" applyFont="1" applyFill="1" applyBorder="1" applyAlignment="1">
      <alignment horizontal="center"/>
    </xf>
    <xf numFmtId="0" fontId="7" fillId="3" borderId="8" xfId="1" applyFont="1" applyFill="1" applyBorder="1" applyAlignment="1">
      <alignment horizontal="right"/>
    </xf>
    <xf numFmtId="0" fontId="4" fillId="3" borderId="8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I23" sqref="I23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5.85546875" style="1" customWidth="1"/>
    <col min="4" max="16384" width="8.7109375" style="1"/>
  </cols>
  <sheetData>
    <row r="1" spans="1:4" ht="12" customHeight="1" x14ac:dyDescent="0.25">
      <c r="A1" s="43" t="s">
        <v>0</v>
      </c>
      <c r="B1" s="43"/>
      <c r="C1" s="43"/>
      <c r="D1" s="43"/>
    </row>
    <row r="2" spans="1:4" x14ac:dyDescent="0.25">
      <c r="A2" s="42" t="s">
        <v>1</v>
      </c>
      <c r="B2" s="42"/>
      <c r="C2" s="42"/>
      <c r="D2" s="42"/>
    </row>
    <row r="3" spans="1:4" x14ac:dyDescent="0.25">
      <c r="A3" s="3"/>
      <c r="B3" s="41" t="s">
        <v>2</v>
      </c>
      <c r="C3" s="41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4</v>
      </c>
      <c r="C5" s="7"/>
      <c r="D5" s="6"/>
    </row>
    <row r="6" spans="1:4" ht="36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5" customHeight="1" x14ac:dyDescent="0.25">
      <c r="A7" s="40" t="s">
        <v>9</v>
      </c>
      <c r="B7" s="40"/>
      <c r="C7" s="40"/>
      <c r="D7" s="40"/>
    </row>
    <row r="8" spans="1:4" ht="15" customHeight="1" x14ac:dyDescent="0.25">
      <c r="A8" s="11">
        <v>213</v>
      </c>
      <c r="B8" s="12" t="s">
        <v>10</v>
      </c>
      <c r="C8" s="15">
        <v>150</v>
      </c>
      <c r="D8" s="16">
        <v>170.78</v>
      </c>
    </row>
    <row r="9" spans="1:4" ht="15" customHeight="1" x14ac:dyDescent="0.25">
      <c r="A9" s="17">
        <v>67</v>
      </c>
      <c r="B9" s="18" t="s">
        <v>11</v>
      </c>
      <c r="C9" s="13">
        <v>27</v>
      </c>
      <c r="D9" s="14">
        <v>88.2</v>
      </c>
    </row>
    <row r="10" spans="1:4" ht="15" customHeight="1" x14ac:dyDescent="0.25">
      <c r="A10" s="17">
        <v>467</v>
      </c>
      <c r="B10" s="19" t="s">
        <v>13</v>
      </c>
      <c r="C10" s="13">
        <v>180</v>
      </c>
      <c r="D10" s="14">
        <v>93</v>
      </c>
    </row>
    <row r="11" spans="1:4" ht="15" customHeight="1" x14ac:dyDescent="0.25">
      <c r="A11" s="39" t="s">
        <v>14</v>
      </c>
      <c r="B11" s="39"/>
      <c r="C11" s="20">
        <f>SUM(C8:C10)</f>
        <v>357</v>
      </c>
      <c r="D11" s="21">
        <f>SUM(D8:D10)</f>
        <v>351.98</v>
      </c>
    </row>
    <row r="12" spans="1:4" ht="15" customHeight="1" x14ac:dyDescent="0.25">
      <c r="A12" s="38" t="s">
        <v>15</v>
      </c>
      <c r="B12" s="38"/>
      <c r="C12" s="38"/>
      <c r="D12" s="38"/>
    </row>
    <row r="13" spans="1:4" ht="15" customHeight="1" x14ac:dyDescent="0.25">
      <c r="A13" s="17">
        <v>82</v>
      </c>
      <c r="B13" s="22" t="s">
        <v>16</v>
      </c>
      <c r="C13" s="13">
        <v>95</v>
      </c>
      <c r="D13" s="14">
        <v>39.6</v>
      </c>
    </row>
    <row r="14" spans="1:4" ht="15" customHeight="1" x14ac:dyDescent="0.25">
      <c r="A14" s="39" t="s">
        <v>14</v>
      </c>
      <c r="B14" s="39"/>
      <c r="C14" s="20">
        <f>SUM(C13:C13)</f>
        <v>95</v>
      </c>
      <c r="D14" s="23">
        <f>SUM(D13)</f>
        <v>39.6</v>
      </c>
    </row>
    <row r="15" spans="1:4" ht="15" customHeight="1" x14ac:dyDescent="0.25">
      <c r="A15" s="38" t="s">
        <v>17</v>
      </c>
      <c r="B15" s="38"/>
      <c r="C15" s="38"/>
      <c r="D15" s="38"/>
    </row>
    <row r="16" spans="1:4" ht="15" customHeight="1" x14ac:dyDescent="0.25">
      <c r="A16" s="17">
        <v>22</v>
      </c>
      <c r="B16" s="22" t="s">
        <v>18</v>
      </c>
      <c r="C16" s="15">
        <v>40</v>
      </c>
      <c r="D16" s="16">
        <v>35.6</v>
      </c>
    </row>
    <row r="17" spans="1:4" ht="15" customHeight="1" x14ac:dyDescent="0.25">
      <c r="A17" s="17">
        <v>98</v>
      </c>
      <c r="B17" s="22" t="s">
        <v>19</v>
      </c>
      <c r="C17" s="13">
        <v>180</v>
      </c>
      <c r="D17" s="14">
        <v>67.14</v>
      </c>
    </row>
    <row r="18" spans="1:4" ht="15" customHeight="1" x14ac:dyDescent="0.25">
      <c r="A18" s="17">
        <v>433</v>
      </c>
      <c r="B18" s="22" t="s">
        <v>20</v>
      </c>
      <c r="C18" s="13">
        <v>5</v>
      </c>
      <c r="D18" s="16">
        <v>7.87</v>
      </c>
    </row>
    <row r="19" spans="1:4" ht="15" customHeight="1" x14ac:dyDescent="0.25">
      <c r="A19" s="17">
        <v>333</v>
      </c>
      <c r="B19" s="22" t="s">
        <v>21</v>
      </c>
      <c r="C19" s="15">
        <v>120</v>
      </c>
      <c r="D19" s="16">
        <v>207.6</v>
      </c>
    </row>
    <row r="20" spans="1:4" ht="15" customHeight="1" x14ac:dyDescent="0.25">
      <c r="A20" s="17">
        <v>419</v>
      </c>
      <c r="B20" s="22" t="s">
        <v>22</v>
      </c>
      <c r="C20" s="13">
        <v>10</v>
      </c>
      <c r="D20" s="26">
        <v>38</v>
      </c>
    </row>
    <row r="21" spans="1:4" ht="15" customHeight="1" x14ac:dyDescent="0.25">
      <c r="A21" s="24">
        <v>487</v>
      </c>
      <c r="B21" s="25" t="s">
        <v>24</v>
      </c>
      <c r="C21" s="13">
        <v>180</v>
      </c>
      <c r="D21" s="14">
        <v>54</v>
      </c>
    </row>
    <row r="22" spans="1:4" ht="15" customHeight="1" x14ac:dyDescent="0.25">
      <c r="A22" s="24">
        <v>573</v>
      </c>
      <c r="B22" s="25" t="s">
        <v>23</v>
      </c>
      <c r="C22" s="13">
        <v>20</v>
      </c>
      <c r="D22" s="14">
        <v>46.8</v>
      </c>
    </row>
    <row r="23" spans="1:4" ht="15" customHeight="1" x14ac:dyDescent="0.25">
      <c r="A23" s="24">
        <v>574</v>
      </c>
      <c r="B23" s="25" t="s">
        <v>25</v>
      </c>
      <c r="C23" s="13">
        <v>20</v>
      </c>
      <c r="D23" s="14">
        <v>41.2</v>
      </c>
    </row>
    <row r="24" spans="1:4" ht="15" customHeight="1" x14ac:dyDescent="0.25">
      <c r="A24" s="39" t="s">
        <v>26</v>
      </c>
      <c r="B24" s="39"/>
      <c r="C24" s="20">
        <f>SUM(C16:C23)</f>
        <v>575</v>
      </c>
      <c r="D24" s="21">
        <f>SUM(D16:D23)</f>
        <v>498.21000000000004</v>
      </c>
    </row>
    <row r="25" spans="1:4" ht="15" customHeight="1" x14ac:dyDescent="0.25">
      <c r="A25" s="38" t="s">
        <v>27</v>
      </c>
      <c r="B25" s="38"/>
      <c r="C25" s="38"/>
      <c r="D25" s="38"/>
    </row>
    <row r="26" spans="1:4" ht="15" customHeight="1" x14ac:dyDescent="0.25">
      <c r="A26" s="27">
        <v>470</v>
      </c>
      <c r="B26" s="28" t="s">
        <v>28</v>
      </c>
      <c r="C26" s="13">
        <v>180</v>
      </c>
      <c r="D26" s="14">
        <v>99.9</v>
      </c>
    </row>
    <row r="27" spans="1:4" ht="15" customHeight="1" x14ac:dyDescent="0.25">
      <c r="A27" s="29">
        <v>582</v>
      </c>
      <c r="B27" s="30" t="s">
        <v>29</v>
      </c>
      <c r="C27" s="13">
        <v>15</v>
      </c>
      <c r="D27" s="14">
        <v>62.25</v>
      </c>
    </row>
    <row r="28" spans="1:4" ht="15" customHeight="1" x14ac:dyDescent="0.25">
      <c r="A28" s="39" t="s">
        <v>30</v>
      </c>
      <c r="B28" s="39"/>
      <c r="C28" s="20">
        <f>SUM(C26:C27)</f>
        <v>195</v>
      </c>
      <c r="D28" s="21">
        <f>SUM(D26:D27)</f>
        <v>162.15</v>
      </c>
    </row>
    <row r="29" spans="1:4" ht="15" customHeight="1" x14ac:dyDescent="0.25">
      <c r="A29" s="38" t="s">
        <v>31</v>
      </c>
      <c r="B29" s="38"/>
      <c r="C29" s="38"/>
      <c r="D29" s="38"/>
    </row>
    <row r="30" spans="1:4" ht="15" customHeight="1" x14ac:dyDescent="0.25">
      <c r="A30" s="31">
        <v>279</v>
      </c>
      <c r="B30" s="32" t="s">
        <v>32</v>
      </c>
      <c r="C30" s="15">
        <v>130</v>
      </c>
      <c r="D30" s="16">
        <v>252.2</v>
      </c>
    </row>
    <row r="31" spans="1:4" ht="15" customHeight="1" x14ac:dyDescent="0.25">
      <c r="A31" s="17">
        <v>471</v>
      </c>
      <c r="B31" s="33" t="s">
        <v>33</v>
      </c>
      <c r="C31" s="13">
        <v>20</v>
      </c>
      <c r="D31" s="14">
        <v>65.400000000000006</v>
      </c>
    </row>
    <row r="32" spans="1:4" ht="15" customHeight="1" x14ac:dyDescent="0.25">
      <c r="A32" s="24">
        <v>457</v>
      </c>
      <c r="B32" s="34" t="s">
        <v>12</v>
      </c>
      <c r="C32" s="13">
        <v>180</v>
      </c>
      <c r="D32" s="14">
        <v>34.200000000000003</v>
      </c>
    </row>
    <row r="33" spans="1:4" ht="15" customHeight="1" x14ac:dyDescent="0.25">
      <c r="A33" s="17">
        <v>573</v>
      </c>
      <c r="B33" s="34" t="s">
        <v>23</v>
      </c>
      <c r="C33" s="13">
        <v>15</v>
      </c>
      <c r="D33" s="14">
        <v>35.1</v>
      </c>
    </row>
    <row r="34" spans="1:4" ht="15" customHeight="1" x14ac:dyDescent="0.25">
      <c r="A34" s="17">
        <v>574</v>
      </c>
      <c r="B34" s="34" t="s">
        <v>25</v>
      </c>
      <c r="C34" s="13">
        <v>10</v>
      </c>
      <c r="D34" s="14">
        <v>20.6</v>
      </c>
    </row>
    <row r="35" spans="1:4" ht="18" customHeight="1" x14ac:dyDescent="0.25">
      <c r="A35" s="39" t="s">
        <v>34</v>
      </c>
      <c r="B35" s="39"/>
      <c r="C35" s="20">
        <f>SUM(C30:C34)</f>
        <v>355</v>
      </c>
      <c r="D35" s="21">
        <f>SUM(D30:D34)</f>
        <v>407.50000000000006</v>
      </c>
    </row>
    <row r="36" spans="1:4" ht="14.25" customHeight="1" x14ac:dyDescent="0.25">
      <c r="A36" s="37" t="s">
        <v>35</v>
      </c>
      <c r="B36" s="37"/>
      <c r="C36" s="35">
        <f>SUM(C35+C28+C24+C14+C11)</f>
        <v>1577</v>
      </c>
      <c r="D36" s="36">
        <f>SUM(D35+D28+D24+D14+D11)</f>
        <v>1459.44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topLeftCell="A21" workbookViewId="0">
      <selection activeCell="B46" sqref="B46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1.25" customHeight="1" x14ac:dyDescent="0.25">
      <c r="A1" s="43" t="s">
        <v>0</v>
      </c>
      <c r="B1" s="43"/>
      <c r="C1" s="43"/>
      <c r="D1" s="43"/>
    </row>
    <row r="2" spans="1:4" ht="10.5" customHeight="1" x14ac:dyDescent="0.25">
      <c r="A2" s="42" t="s">
        <v>1</v>
      </c>
      <c r="B2" s="42"/>
      <c r="C2" s="42"/>
      <c r="D2" s="42"/>
    </row>
    <row r="3" spans="1:4" x14ac:dyDescent="0.25">
      <c r="A3" s="3"/>
      <c r="B3" s="41" t="s">
        <v>2</v>
      </c>
      <c r="C3" s="41"/>
      <c r="D3" s="2"/>
    </row>
    <row r="4" spans="1:4" x14ac:dyDescent="0.25">
      <c r="A4" s="3"/>
      <c r="B4" s="4" t="s">
        <v>3</v>
      </c>
      <c r="C4" s="3"/>
      <c r="D4" s="2"/>
    </row>
    <row r="5" spans="1:4" x14ac:dyDescent="0.25">
      <c r="A5" s="7"/>
      <c r="B5" s="5" t="s">
        <v>36</v>
      </c>
      <c r="C5" s="7"/>
      <c r="D5" s="6"/>
    </row>
    <row r="6" spans="1:4" ht="53.25" customHeight="1" x14ac:dyDescent="0.25">
      <c r="A6" s="8" t="s">
        <v>5</v>
      </c>
      <c r="B6" s="9" t="s">
        <v>6</v>
      </c>
      <c r="C6" s="10" t="s">
        <v>7</v>
      </c>
      <c r="D6" s="10" t="s">
        <v>8</v>
      </c>
    </row>
    <row r="7" spans="1:4" ht="17.25" customHeight="1" x14ac:dyDescent="0.25">
      <c r="A7" s="40" t="s">
        <v>9</v>
      </c>
      <c r="B7" s="40"/>
      <c r="C7" s="40"/>
      <c r="D7" s="40"/>
    </row>
    <row r="8" spans="1:4" ht="17.25" customHeight="1" x14ac:dyDescent="0.25">
      <c r="A8" s="11">
        <v>213</v>
      </c>
      <c r="B8" s="12" t="s">
        <v>10</v>
      </c>
      <c r="C8" s="15">
        <v>180</v>
      </c>
      <c r="D8" s="16">
        <v>204.93</v>
      </c>
    </row>
    <row r="9" spans="1:4" ht="17.25" customHeight="1" x14ac:dyDescent="0.25">
      <c r="A9" s="17">
        <v>67</v>
      </c>
      <c r="B9" s="18" t="s">
        <v>11</v>
      </c>
      <c r="C9" s="13">
        <v>30</v>
      </c>
      <c r="D9" s="14">
        <v>30.98</v>
      </c>
    </row>
    <row r="10" spans="1:4" ht="17.25" customHeight="1" x14ac:dyDescent="0.25">
      <c r="A10" s="17">
        <v>467</v>
      </c>
      <c r="B10" s="19" t="s">
        <v>13</v>
      </c>
      <c r="C10" s="13">
        <v>200</v>
      </c>
      <c r="D10" s="14">
        <v>124</v>
      </c>
    </row>
    <row r="11" spans="1:4" ht="17.25" customHeight="1" x14ac:dyDescent="0.25">
      <c r="A11" s="39" t="s">
        <v>14</v>
      </c>
      <c r="B11" s="39"/>
      <c r="C11" s="20">
        <f>SUM(C8:C10)</f>
        <v>410</v>
      </c>
      <c r="D11" s="21">
        <f>SUM(D8:D10)</f>
        <v>359.90999999999997</v>
      </c>
    </row>
    <row r="12" spans="1:4" ht="17.25" customHeight="1" x14ac:dyDescent="0.25">
      <c r="A12" s="38" t="s">
        <v>15</v>
      </c>
      <c r="B12" s="38"/>
      <c r="C12" s="38"/>
      <c r="D12" s="38"/>
    </row>
    <row r="13" spans="1:4" ht="17.25" customHeight="1" x14ac:dyDescent="0.25">
      <c r="A13" s="17">
        <v>82</v>
      </c>
      <c r="B13" s="22" t="s">
        <v>16</v>
      </c>
      <c r="C13" s="13">
        <v>100</v>
      </c>
      <c r="D13" s="14">
        <v>44</v>
      </c>
    </row>
    <row r="14" spans="1:4" ht="17.25" customHeight="1" x14ac:dyDescent="0.25">
      <c r="A14" s="39" t="s">
        <v>14</v>
      </c>
      <c r="B14" s="39"/>
      <c r="C14" s="20">
        <f>SUM(C13:C13)</f>
        <v>100</v>
      </c>
      <c r="D14" s="23">
        <f>SUM(D13)</f>
        <v>44</v>
      </c>
    </row>
    <row r="15" spans="1:4" ht="17.25" customHeight="1" x14ac:dyDescent="0.25">
      <c r="A15" s="38" t="s">
        <v>17</v>
      </c>
      <c r="B15" s="38"/>
      <c r="C15" s="38"/>
      <c r="D15" s="38"/>
    </row>
    <row r="16" spans="1:4" ht="17.25" customHeight="1" x14ac:dyDescent="0.25">
      <c r="A16" s="17">
        <v>22</v>
      </c>
      <c r="B16" s="22" t="s">
        <v>18</v>
      </c>
      <c r="C16" s="15">
        <v>50</v>
      </c>
      <c r="D16" s="16">
        <v>44.5</v>
      </c>
    </row>
    <row r="17" spans="1:4" ht="17.25" customHeight="1" x14ac:dyDescent="0.25">
      <c r="A17" s="17">
        <v>98</v>
      </c>
      <c r="B17" s="22" t="s">
        <v>19</v>
      </c>
      <c r="C17" s="13">
        <v>200</v>
      </c>
      <c r="D17" s="14">
        <v>74.599999999999994</v>
      </c>
    </row>
    <row r="18" spans="1:4" ht="18" customHeight="1" x14ac:dyDescent="0.25">
      <c r="A18" s="17">
        <v>433</v>
      </c>
      <c r="B18" s="22" t="s">
        <v>20</v>
      </c>
      <c r="C18" s="13">
        <v>10</v>
      </c>
      <c r="D18" s="16">
        <v>15.75</v>
      </c>
    </row>
    <row r="19" spans="1:4" ht="17.25" customHeight="1" x14ac:dyDescent="0.25">
      <c r="A19" s="17">
        <v>333</v>
      </c>
      <c r="B19" s="22" t="s">
        <v>21</v>
      </c>
      <c r="C19" s="15">
        <v>140</v>
      </c>
      <c r="D19" s="16">
        <v>242.2</v>
      </c>
    </row>
    <row r="20" spans="1:4" ht="17.25" customHeight="1" x14ac:dyDescent="0.25">
      <c r="A20" s="17">
        <v>419</v>
      </c>
      <c r="B20" s="22" t="s">
        <v>22</v>
      </c>
      <c r="C20" s="13">
        <v>10</v>
      </c>
      <c r="D20" s="26">
        <v>38</v>
      </c>
    </row>
    <row r="21" spans="1:4" ht="17.25" customHeight="1" x14ac:dyDescent="0.25">
      <c r="A21" s="24">
        <v>487</v>
      </c>
      <c r="B21" s="25" t="s">
        <v>24</v>
      </c>
      <c r="C21" s="13">
        <v>200</v>
      </c>
      <c r="D21" s="14">
        <v>60</v>
      </c>
    </row>
    <row r="22" spans="1:4" ht="17.25" customHeight="1" x14ac:dyDescent="0.25">
      <c r="A22" s="24">
        <v>573</v>
      </c>
      <c r="B22" s="25" t="s">
        <v>23</v>
      </c>
      <c r="C22" s="13">
        <v>20</v>
      </c>
      <c r="D22" s="14">
        <v>46.8</v>
      </c>
    </row>
    <row r="23" spans="1:4" ht="17.25" customHeight="1" x14ac:dyDescent="0.25">
      <c r="A23" s="24">
        <v>574</v>
      </c>
      <c r="B23" s="25" t="s">
        <v>25</v>
      </c>
      <c r="C23" s="13">
        <v>20</v>
      </c>
      <c r="D23" s="14">
        <v>41.2</v>
      </c>
    </row>
    <row r="24" spans="1:4" ht="17.25" customHeight="1" x14ac:dyDescent="0.25">
      <c r="A24" s="39" t="s">
        <v>26</v>
      </c>
      <c r="B24" s="39"/>
      <c r="C24" s="20">
        <f>SUM(C16:C23)</f>
        <v>650</v>
      </c>
      <c r="D24" s="21">
        <f>SUM(D16:D23)</f>
        <v>563.04999999999995</v>
      </c>
    </row>
    <row r="25" spans="1:4" ht="17.25" customHeight="1" x14ac:dyDescent="0.25">
      <c r="A25" s="38" t="s">
        <v>27</v>
      </c>
      <c r="B25" s="38"/>
      <c r="C25" s="38"/>
      <c r="D25" s="38"/>
    </row>
    <row r="26" spans="1:4" ht="17.25" customHeight="1" x14ac:dyDescent="0.25">
      <c r="A26" s="27">
        <v>470</v>
      </c>
      <c r="B26" s="28" t="s">
        <v>28</v>
      </c>
      <c r="C26" s="13">
        <v>200</v>
      </c>
      <c r="D26" s="14">
        <v>101</v>
      </c>
    </row>
    <row r="27" spans="1:4" ht="17.25" customHeight="1" x14ac:dyDescent="0.25">
      <c r="A27" s="29">
        <v>582</v>
      </c>
      <c r="B27" s="30" t="s">
        <v>29</v>
      </c>
      <c r="C27" s="13">
        <v>15</v>
      </c>
      <c r="D27" s="14">
        <v>62.25</v>
      </c>
    </row>
    <row r="28" spans="1:4" ht="17.25" customHeight="1" x14ac:dyDescent="0.25">
      <c r="A28" s="39" t="s">
        <v>30</v>
      </c>
      <c r="B28" s="39"/>
      <c r="C28" s="20">
        <f>SUM(C26:C27)</f>
        <v>215</v>
      </c>
      <c r="D28" s="21">
        <f>SUM(D26:D27)</f>
        <v>163.25</v>
      </c>
    </row>
    <row r="29" spans="1:4" ht="17.25" customHeight="1" x14ac:dyDescent="0.25">
      <c r="A29" s="38" t="s">
        <v>31</v>
      </c>
      <c r="B29" s="38"/>
      <c r="C29" s="38"/>
      <c r="D29" s="38"/>
    </row>
    <row r="30" spans="1:4" ht="17.25" customHeight="1" x14ac:dyDescent="0.25">
      <c r="A30" s="31">
        <v>279</v>
      </c>
      <c r="B30" s="32" t="s">
        <v>32</v>
      </c>
      <c r="C30" s="15">
        <v>140</v>
      </c>
      <c r="D30" s="16">
        <v>271.60000000000002</v>
      </c>
    </row>
    <row r="31" spans="1:4" ht="19.5" customHeight="1" x14ac:dyDescent="0.25">
      <c r="A31" s="17">
        <v>471</v>
      </c>
      <c r="B31" s="33" t="s">
        <v>33</v>
      </c>
      <c r="C31" s="13">
        <v>20</v>
      </c>
      <c r="D31" s="14">
        <v>65.400000000000006</v>
      </c>
    </row>
    <row r="32" spans="1:4" ht="17.25" customHeight="1" x14ac:dyDescent="0.25">
      <c r="A32" s="24">
        <v>457</v>
      </c>
      <c r="B32" s="34" t="s">
        <v>12</v>
      </c>
      <c r="C32" s="13">
        <v>200</v>
      </c>
      <c r="D32" s="14">
        <v>38</v>
      </c>
    </row>
    <row r="33" spans="1:4" ht="17.25" customHeight="1" x14ac:dyDescent="0.25">
      <c r="A33" s="17">
        <v>573</v>
      </c>
      <c r="B33" s="34" t="s">
        <v>23</v>
      </c>
      <c r="C33" s="13">
        <v>20</v>
      </c>
      <c r="D33" s="14">
        <v>46.8</v>
      </c>
    </row>
    <row r="34" spans="1:4" ht="17.25" customHeight="1" x14ac:dyDescent="0.25">
      <c r="A34" s="17">
        <v>574</v>
      </c>
      <c r="B34" s="34" t="s">
        <v>25</v>
      </c>
      <c r="C34" s="13">
        <v>15</v>
      </c>
      <c r="D34" s="14">
        <v>30.9</v>
      </c>
    </row>
    <row r="35" spans="1:4" ht="17.25" customHeight="1" x14ac:dyDescent="0.25">
      <c r="A35" s="39" t="s">
        <v>34</v>
      </c>
      <c r="B35" s="39"/>
      <c r="C35" s="20">
        <f>SUM(C30:C34)</f>
        <v>395</v>
      </c>
      <c r="D35" s="21">
        <f>SUM(D30:D34)</f>
        <v>452.7</v>
      </c>
    </row>
    <row r="36" spans="1:4" ht="17.25" customHeight="1" x14ac:dyDescent="0.25">
      <c r="A36" s="37" t="s">
        <v>35</v>
      </c>
      <c r="B36" s="37"/>
      <c r="C36" s="35">
        <f>SUM(C35+C28+C24+C14+C11)</f>
        <v>1770</v>
      </c>
      <c r="D36" s="36">
        <f>SUM(D35+D28+D24+D14+D11)</f>
        <v>1582.9099999999999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2026-02-19T03:26:27Z</dcterms:created>
  <dcterms:modified xsi:type="dcterms:W3CDTF">2026-02-19T03:29:39Z</dcterms:modified>
</cp:coreProperties>
</file>