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755" windowHeight="1230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C14" i="2"/>
  <c r="D11" i="2"/>
  <c r="C11" i="2"/>
  <c r="D33" i="1"/>
  <c r="C33" i="1"/>
  <c r="D27" i="1"/>
  <c r="C27" i="1"/>
  <c r="D23" i="1"/>
  <c r="C23" i="1"/>
  <c r="D14" i="1"/>
  <c r="C14" i="1"/>
  <c r="D11" i="1"/>
  <c r="C11" i="1"/>
  <c r="C34" i="1" l="1"/>
  <c r="D34" i="1"/>
  <c r="D34" i="2"/>
  <c r="C34" i="2"/>
</calcChain>
</file>

<file path=xl/sharedStrings.xml><?xml version="1.0" encoding="utf-8"?>
<sst xmlns="http://schemas.openxmlformats.org/spreadsheetml/2006/main" count="74" uniqueCount="35">
  <si>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</si>
  <si>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</si>
  <si>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</si>
  <si>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"24" февраля 2026г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</si>
  <si>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</si>
  <si>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</si>
  <si>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</si>
  <si>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</si>
  <si>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</si>
  <si>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</si>
  <si>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манная</t>
  </si>
  <si>
    <t>Бутерброд с маслом</t>
  </si>
  <si>
    <t>Чай с сахаром</t>
  </si>
  <si>
    <t>Кофейный напиток</t>
  </si>
  <si>
    <t>Итого за завтрак:</t>
  </si>
  <si>
    <t>2 ЗАВТРАК</t>
  </si>
  <si>
    <t>Сок</t>
  </si>
  <si>
    <t>ОБЕД</t>
  </si>
  <si>
    <t>Щи свежей капусты</t>
  </si>
  <si>
    <t>со сметаной</t>
  </si>
  <si>
    <t>Рис с овощами</t>
  </si>
  <si>
    <t>Птица в соусе томатном</t>
  </si>
  <si>
    <t>Компот из сухофруктов</t>
  </si>
  <si>
    <t>Хлеб пшеничный</t>
  </si>
  <si>
    <t>Хлеб ржаной</t>
  </si>
  <si>
    <t>Итого за обед:</t>
  </si>
  <si>
    <t>ПОЛДНИК</t>
  </si>
  <si>
    <t>Молоко кипяченое</t>
  </si>
  <si>
    <t>Разборник</t>
  </si>
  <si>
    <t>Итого за полдник:</t>
  </si>
  <si>
    <t>УЖИН</t>
  </si>
  <si>
    <t xml:space="preserve">Рагу овощное 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</si>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</sst>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1"/>
        <bgColor indexed="52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1" fillId="0" borderId="5" xfId="1" applyBorder="1"/>
    <xf numFmtId="0" fontId="1" fillId="0" borderId="4" xfId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1" fillId="0" borderId="6" xfId="1" applyBorder="1"/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vertical="center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2" fontId="5" fillId="0" borderId="11" xfId="1" applyNumberFormat="1" applyFont="1" applyBorder="1" applyAlignment="1" applyProtection="1">
      <protection locked="0"/>
    </xf>
    <xf numFmtId="0" fontId="6" fillId="3" borderId="11" xfId="1" applyFont="1" applyFill="1" applyBorder="1" applyAlignment="1">
      <alignment horizontal="center"/>
    </xf>
    <xf numFmtId="2" fontId="6" fillId="3" borderId="11" xfId="1" applyNumberFormat="1" applyFont="1" applyFill="1" applyBorder="1" applyAlignment="1">
      <alignment horizontal="center"/>
    </xf>
    <xf numFmtId="2" fontId="5" fillId="0" borderId="11" xfId="1" applyNumberFormat="1" applyFont="1" applyBorder="1" applyAlignment="1" applyProtection="1">
      <alignment horizontal="left"/>
      <protection locked="0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left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1" xfId="1" applyNumberFormat="1" applyFont="1" applyBorder="1" applyAlignment="1" applyProtection="1">
      <alignment horizontal="left" wrapText="1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0" fontId="6" fillId="4" borderId="11" xfId="1" applyFont="1" applyFill="1" applyBorder="1" applyAlignment="1">
      <alignment horizontal="left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0" fontId="6" fillId="5" borderId="11" xfId="1" applyFont="1" applyFill="1" applyBorder="1" applyAlignment="1">
      <alignment horizontal="center"/>
    </xf>
    <xf numFmtId="2" fontId="6" fillId="5" borderId="11" xfId="1" applyNumberFormat="1" applyFont="1" applyFill="1" applyBorder="1" applyAlignment="1">
      <alignment horizontal="center"/>
    </xf>
    <xf numFmtId="0" fontId="6" fillId="5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6" fillId="3" borderId="11" xfId="1" applyFont="1" applyFill="1" applyBorder="1" applyAlignment="1">
      <alignment horizontal="right"/>
    </xf>
    <xf numFmtId="0" fontId="4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zoomScaleNormal="100" zoomScaleSheetLayoutView="75" workbookViewId="0">
      <selection activeCell="I25" sqref="I25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5.85546875" style="1" customWidth="1"/>
    <col min="4" max="16384" width="8.7109375" style="1"/>
  </cols>
  <sheetData>
    <row r="1" spans="1:4" ht="12" customHeight="1" x14ac:dyDescent="0.25">
      <c r="A1" s="38" t="s">
        <v>0</v>
      </c>
      <c r="B1" s="38"/>
      <c r="C1" s="38"/>
      <c r="D1" s="38"/>
    </row>
    <row r="2" spans="1:4" x14ac:dyDescent="0.25">
      <c r="A2" s="36" t="s">
        <v>1</v>
      </c>
      <c r="B2" s="36"/>
      <c r="C2" s="36"/>
      <c r="D2" s="36"/>
    </row>
    <row r="3" spans="1:4" x14ac:dyDescent="0.25">
      <c r="A3" s="2"/>
      <c r="B3" s="37" t="s">
        <v>2</v>
      </c>
      <c r="C3" s="37"/>
      <c r="D3" s="3"/>
    </row>
    <row r="4" spans="1:4" x14ac:dyDescent="0.25">
      <c r="A4" s="2"/>
      <c r="B4" s="4" t="s">
        <v>3</v>
      </c>
      <c r="C4" s="5"/>
      <c r="D4" s="3"/>
    </row>
    <row r="5" spans="1:4" x14ac:dyDescent="0.25">
      <c r="A5" s="6"/>
      <c r="B5" s="7" t="s">
        <v>4</v>
      </c>
      <c r="C5" s="7"/>
      <c r="D5" s="8"/>
    </row>
    <row r="6" spans="1:4" ht="34.5" customHeight="1" x14ac:dyDescent="0.25">
      <c r="A6" s="9" t="s">
        <v>5</v>
      </c>
      <c r="B6" s="10" t="s">
        <v>6</v>
      </c>
      <c r="C6" s="11" t="s">
        <v>7</v>
      </c>
      <c r="D6" s="11" t="s">
        <v>8</v>
      </c>
    </row>
    <row r="7" spans="1:4" ht="15" customHeight="1" x14ac:dyDescent="0.25">
      <c r="A7" s="35" t="s">
        <v>9</v>
      </c>
      <c r="B7" s="35"/>
      <c r="C7" s="35"/>
      <c r="D7" s="35"/>
    </row>
    <row r="8" spans="1:4" ht="15" customHeight="1" x14ac:dyDescent="0.25">
      <c r="A8" s="12">
        <v>230</v>
      </c>
      <c r="B8" s="13" t="s">
        <v>10</v>
      </c>
      <c r="C8" s="14">
        <v>150</v>
      </c>
      <c r="D8" s="15">
        <v>152.91999999999999</v>
      </c>
    </row>
    <row r="9" spans="1:4" ht="15" customHeight="1" x14ac:dyDescent="0.25">
      <c r="A9" s="16">
        <v>70</v>
      </c>
      <c r="B9" s="17" t="s">
        <v>11</v>
      </c>
      <c r="C9" s="14">
        <v>25</v>
      </c>
      <c r="D9" s="15">
        <v>101</v>
      </c>
    </row>
    <row r="10" spans="1:4" ht="15" customHeight="1" x14ac:dyDescent="0.25">
      <c r="A10" s="16">
        <v>457</v>
      </c>
      <c r="B10" s="18" t="s">
        <v>12</v>
      </c>
      <c r="C10" s="14">
        <v>180</v>
      </c>
      <c r="D10" s="15">
        <v>34.200000000000003</v>
      </c>
    </row>
    <row r="11" spans="1:4" ht="15" customHeight="1" x14ac:dyDescent="0.25">
      <c r="A11" s="34" t="s">
        <v>14</v>
      </c>
      <c r="B11" s="34"/>
      <c r="C11" s="19">
        <f>SUM(C8:C10)</f>
        <v>355</v>
      </c>
      <c r="D11" s="20">
        <f>SUM(D8:D10)</f>
        <v>288.12</v>
      </c>
    </row>
    <row r="12" spans="1:4" ht="15" customHeight="1" x14ac:dyDescent="0.25">
      <c r="A12" s="33" t="s">
        <v>15</v>
      </c>
      <c r="B12" s="33"/>
      <c r="C12" s="33"/>
      <c r="D12" s="33"/>
    </row>
    <row r="13" spans="1:4" ht="15" customHeight="1" x14ac:dyDescent="0.25">
      <c r="A13" s="16">
        <v>501</v>
      </c>
      <c r="B13" s="21" t="s">
        <v>16</v>
      </c>
      <c r="C13" s="14">
        <v>100</v>
      </c>
      <c r="D13" s="15">
        <v>43</v>
      </c>
    </row>
    <row r="14" spans="1:4" ht="15" customHeight="1" x14ac:dyDescent="0.25">
      <c r="A14" s="34" t="s">
        <v>14</v>
      </c>
      <c r="B14" s="34"/>
      <c r="C14" s="19">
        <f>SUM(C13:C13)</f>
        <v>100</v>
      </c>
      <c r="D14" s="22">
        <f>SUM(D13)</f>
        <v>43</v>
      </c>
    </row>
    <row r="15" spans="1:4" ht="15" customHeight="1" x14ac:dyDescent="0.25">
      <c r="A15" s="33" t="s">
        <v>17</v>
      </c>
      <c r="B15" s="33"/>
      <c r="C15" s="33"/>
      <c r="D15" s="33"/>
    </row>
    <row r="16" spans="1:4" ht="15" customHeight="1" x14ac:dyDescent="0.25">
      <c r="A16" s="16">
        <v>103</v>
      </c>
      <c r="B16" s="23" t="s">
        <v>18</v>
      </c>
      <c r="C16" s="14">
        <v>180</v>
      </c>
      <c r="D16" s="15">
        <v>42.48</v>
      </c>
    </row>
    <row r="17" spans="1:4" ht="15" customHeight="1" x14ac:dyDescent="0.25">
      <c r="A17" s="16">
        <v>433</v>
      </c>
      <c r="B17" s="23" t="s">
        <v>19</v>
      </c>
      <c r="C17" s="14">
        <v>5</v>
      </c>
      <c r="D17" s="15">
        <v>7.97</v>
      </c>
    </row>
    <row r="18" spans="1:4" ht="15" customHeight="1" x14ac:dyDescent="0.25">
      <c r="A18" s="16">
        <v>241</v>
      </c>
      <c r="B18" s="21" t="s">
        <v>20</v>
      </c>
      <c r="C18" s="14">
        <v>120</v>
      </c>
      <c r="D18" s="15">
        <v>145.84</v>
      </c>
    </row>
    <row r="19" spans="1:4" ht="15" customHeight="1" x14ac:dyDescent="0.25">
      <c r="A19" s="24">
        <v>367</v>
      </c>
      <c r="B19" s="25" t="s">
        <v>21</v>
      </c>
      <c r="C19" s="14">
        <v>60</v>
      </c>
      <c r="D19" s="15">
        <v>87.85</v>
      </c>
    </row>
    <row r="20" spans="1:4" ht="15" customHeight="1" x14ac:dyDescent="0.25">
      <c r="A20" s="24">
        <v>495</v>
      </c>
      <c r="B20" s="25" t="s">
        <v>22</v>
      </c>
      <c r="C20" s="14">
        <v>180</v>
      </c>
      <c r="D20" s="15">
        <v>75.599999999999994</v>
      </c>
    </row>
    <row r="21" spans="1:4" ht="15" customHeight="1" x14ac:dyDescent="0.25">
      <c r="A21" s="24">
        <v>573</v>
      </c>
      <c r="B21" s="25" t="s">
        <v>23</v>
      </c>
      <c r="C21" s="14">
        <v>20</v>
      </c>
      <c r="D21" s="15">
        <v>46.8</v>
      </c>
    </row>
    <row r="22" spans="1:4" ht="15" customHeight="1" x14ac:dyDescent="0.25">
      <c r="A22" s="24">
        <v>574</v>
      </c>
      <c r="B22" s="25" t="s">
        <v>24</v>
      </c>
      <c r="C22" s="14">
        <v>20</v>
      </c>
      <c r="D22" s="15">
        <v>41.2</v>
      </c>
    </row>
    <row r="23" spans="1:4" ht="15" customHeight="1" x14ac:dyDescent="0.25">
      <c r="A23" s="34" t="s">
        <v>25</v>
      </c>
      <c r="B23" s="34"/>
      <c r="C23" s="19">
        <f>SUM(C16:C22)</f>
        <v>585</v>
      </c>
      <c r="D23" s="20">
        <f>SUM(D16:D22)</f>
        <v>447.74</v>
      </c>
    </row>
    <row r="24" spans="1:4" ht="15" customHeight="1" x14ac:dyDescent="0.25">
      <c r="A24" s="33" t="s">
        <v>26</v>
      </c>
      <c r="B24" s="33"/>
      <c r="C24" s="33"/>
      <c r="D24" s="33"/>
    </row>
    <row r="25" spans="1:4" ht="15" customHeight="1" x14ac:dyDescent="0.25">
      <c r="A25" s="26">
        <v>469</v>
      </c>
      <c r="B25" s="27" t="s">
        <v>27</v>
      </c>
      <c r="C25" s="14">
        <v>180</v>
      </c>
      <c r="D25" s="15">
        <v>96.3</v>
      </c>
    </row>
    <row r="26" spans="1:4" ht="15" customHeight="1" x14ac:dyDescent="0.25">
      <c r="A26" s="28">
        <v>532</v>
      </c>
      <c r="B26" s="28" t="s">
        <v>28</v>
      </c>
      <c r="C26" s="14">
        <v>60</v>
      </c>
      <c r="D26" s="15">
        <v>147.6</v>
      </c>
    </row>
    <row r="27" spans="1:4" ht="15" customHeight="1" x14ac:dyDescent="0.25">
      <c r="A27" s="34" t="s">
        <v>29</v>
      </c>
      <c r="B27" s="34"/>
      <c r="C27" s="19">
        <f>SUM(C25:C26)</f>
        <v>240</v>
      </c>
      <c r="D27" s="20">
        <f>SUM(D25:D26)</f>
        <v>243.89999999999998</v>
      </c>
    </row>
    <row r="28" spans="1:4" ht="15" customHeight="1" x14ac:dyDescent="0.25">
      <c r="A28" s="33" t="s">
        <v>30</v>
      </c>
      <c r="B28" s="33"/>
      <c r="C28" s="33"/>
      <c r="D28" s="33"/>
    </row>
    <row r="29" spans="1:4" ht="15" customHeight="1" x14ac:dyDescent="0.25">
      <c r="A29" s="16">
        <v>176</v>
      </c>
      <c r="B29" s="21" t="s">
        <v>31</v>
      </c>
      <c r="C29" s="14">
        <v>150</v>
      </c>
      <c r="D29" s="15">
        <v>122.25</v>
      </c>
    </row>
    <row r="30" spans="1:4" ht="15" customHeight="1" x14ac:dyDescent="0.25">
      <c r="A30" s="16">
        <v>464</v>
      </c>
      <c r="B30" s="27" t="s">
        <v>13</v>
      </c>
      <c r="C30" s="14">
        <v>180</v>
      </c>
      <c r="D30" s="15">
        <v>56.7</v>
      </c>
    </row>
    <row r="31" spans="1:4" ht="15" customHeight="1" x14ac:dyDescent="0.25">
      <c r="A31" s="24">
        <v>573</v>
      </c>
      <c r="B31" s="29" t="s">
        <v>23</v>
      </c>
      <c r="C31" s="14">
        <v>15</v>
      </c>
      <c r="D31" s="15">
        <v>35.1</v>
      </c>
    </row>
    <row r="32" spans="1:4" ht="15" customHeight="1" x14ac:dyDescent="0.25">
      <c r="A32" s="24">
        <v>574</v>
      </c>
      <c r="B32" s="29" t="s">
        <v>24</v>
      </c>
      <c r="C32" s="14">
        <v>10</v>
      </c>
      <c r="D32" s="15">
        <v>20.6</v>
      </c>
    </row>
    <row r="33" spans="1:4" ht="18.75" customHeight="1" x14ac:dyDescent="0.25">
      <c r="A33" s="34" t="s">
        <v>32</v>
      </c>
      <c r="B33" s="34"/>
      <c r="C33" s="19">
        <f>SUM(C29:C32)</f>
        <v>355</v>
      </c>
      <c r="D33" s="20">
        <f>SUM(D29:D32)</f>
        <v>234.64999999999998</v>
      </c>
    </row>
    <row r="34" spans="1:4" ht="14.25" customHeight="1" x14ac:dyDescent="0.25">
      <c r="A34" s="32" t="s">
        <v>33</v>
      </c>
      <c r="B34" s="32"/>
      <c r="C34" s="30">
        <f>SUM(C33+C27+C23+C14+C11)</f>
        <v>1635</v>
      </c>
      <c r="D34" s="31">
        <f>SUM(D33+D27+D23+D14+D11)</f>
        <v>1257.4099999999999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4"/>
  <sheetViews>
    <sheetView topLeftCell="A19" workbookViewId="0">
      <selection activeCell="I39" sqref="I39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1.25" customHeight="1" x14ac:dyDescent="0.25">
      <c r="A1" s="38" t="s">
        <v>0</v>
      </c>
      <c r="B1" s="38"/>
      <c r="C1" s="38"/>
      <c r="D1" s="38"/>
    </row>
    <row r="2" spans="1:4" ht="10.5" customHeight="1" x14ac:dyDescent="0.25">
      <c r="A2" s="36" t="s">
        <v>1</v>
      </c>
      <c r="B2" s="36"/>
      <c r="C2" s="36"/>
      <c r="D2" s="36"/>
    </row>
    <row r="3" spans="1:4" x14ac:dyDescent="0.25">
      <c r="A3" s="2"/>
      <c r="B3" s="37" t="s">
        <v>2</v>
      </c>
      <c r="C3" s="37"/>
      <c r="D3" s="3"/>
    </row>
    <row r="4" spans="1:4" x14ac:dyDescent="0.25">
      <c r="A4" s="2"/>
      <c r="B4" s="4" t="s">
        <v>3</v>
      </c>
      <c r="C4" s="5"/>
      <c r="D4" s="3"/>
    </row>
    <row r="5" spans="1:4" x14ac:dyDescent="0.25">
      <c r="A5" s="6"/>
      <c r="B5" s="7" t="s">
        <v>34</v>
      </c>
      <c r="C5" s="7"/>
      <c r="D5" s="8"/>
    </row>
    <row r="6" spans="1:4" ht="53.25" customHeight="1" x14ac:dyDescent="0.25">
      <c r="A6" s="9" t="s">
        <v>5</v>
      </c>
      <c r="B6" s="10" t="s">
        <v>6</v>
      </c>
      <c r="C6" s="11" t="s">
        <v>7</v>
      </c>
      <c r="D6" s="11" t="s">
        <v>8</v>
      </c>
    </row>
    <row r="7" spans="1:4" ht="17.25" customHeight="1" x14ac:dyDescent="0.25">
      <c r="A7" s="35" t="s">
        <v>9</v>
      </c>
      <c r="B7" s="35"/>
      <c r="C7" s="35"/>
      <c r="D7" s="35"/>
    </row>
    <row r="8" spans="1:4" ht="17.25" customHeight="1" x14ac:dyDescent="0.25">
      <c r="A8" s="12">
        <v>230</v>
      </c>
      <c r="B8" s="13" t="s">
        <v>10</v>
      </c>
      <c r="C8" s="14">
        <v>180</v>
      </c>
      <c r="D8" s="15">
        <v>183.51</v>
      </c>
    </row>
    <row r="9" spans="1:4" ht="17.25" customHeight="1" x14ac:dyDescent="0.25">
      <c r="A9" s="16">
        <v>70</v>
      </c>
      <c r="B9" s="17" t="s">
        <v>11</v>
      </c>
      <c r="C9" s="14">
        <v>25</v>
      </c>
      <c r="D9" s="15">
        <v>101</v>
      </c>
    </row>
    <row r="10" spans="1:4" ht="17.25" customHeight="1" x14ac:dyDescent="0.25">
      <c r="A10" s="16">
        <v>457</v>
      </c>
      <c r="B10" s="18" t="s">
        <v>12</v>
      </c>
      <c r="C10" s="14">
        <v>200</v>
      </c>
      <c r="D10" s="15">
        <v>38</v>
      </c>
    </row>
    <row r="11" spans="1:4" ht="17.25" customHeight="1" x14ac:dyDescent="0.25">
      <c r="A11" s="34" t="s">
        <v>14</v>
      </c>
      <c r="B11" s="34"/>
      <c r="C11" s="19">
        <f>SUM(C8:C10)</f>
        <v>405</v>
      </c>
      <c r="D11" s="20">
        <f>SUM(D8:D10)</f>
        <v>322.51</v>
      </c>
    </row>
    <row r="12" spans="1:4" ht="17.25" customHeight="1" x14ac:dyDescent="0.25">
      <c r="A12" s="33" t="s">
        <v>15</v>
      </c>
      <c r="B12" s="33"/>
      <c r="C12" s="33"/>
      <c r="D12" s="33"/>
    </row>
    <row r="13" spans="1:4" ht="17.25" customHeight="1" x14ac:dyDescent="0.25">
      <c r="A13" s="16">
        <v>501</v>
      </c>
      <c r="B13" s="21" t="s">
        <v>16</v>
      </c>
      <c r="C13" s="14">
        <v>100</v>
      </c>
      <c r="D13" s="15">
        <v>43</v>
      </c>
    </row>
    <row r="14" spans="1:4" ht="17.25" customHeight="1" x14ac:dyDescent="0.25">
      <c r="A14" s="34" t="s">
        <v>14</v>
      </c>
      <c r="B14" s="34"/>
      <c r="C14" s="19">
        <f>SUM(C13:C13)</f>
        <v>100</v>
      </c>
      <c r="D14" s="22">
        <f>SUM(D13)</f>
        <v>43</v>
      </c>
    </row>
    <row r="15" spans="1:4" ht="17.25" customHeight="1" x14ac:dyDescent="0.25">
      <c r="A15" s="33" t="s">
        <v>17</v>
      </c>
      <c r="B15" s="33"/>
      <c r="C15" s="33"/>
      <c r="D15" s="33"/>
    </row>
    <row r="16" spans="1:4" ht="17.25" customHeight="1" x14ac:dyDescent="0.25">
      <c r="A16" s="16">
        <v>103</v>
      </c>
      <c r="B16" s="23" t="s">
        <v>18</v>
      </c>
      <c r="C16" s="14">
        <v>200</v>
      </c>
      <c r="D16" s="15">
        <v>47.2</v>
      </c>
    </row>
    <row r="17" spans="1:4" ht="17.25" customHeight="1" x14ac:dyDescent="0.25">
      <c r="A17" s="16">
        <v>433</v>
      </c>
      <c r="B17" s="23" t="s">
        <v>19</v>
      </c>
      <c r="C17" s="14">
        <v>10</v>
      </c>
      <c r="D17" s="15">
        <v>15.75</v>
      </c>
    </row>
    <row r="18" spans="1:4" ht="18" customHeight="1" x14ac:dyDescent="0.25">
      <c r="A18" s="16">
        <v>241</v>
      </c>
      <c r="B18" s="21" t="s">
        <v>20</v>
      </c>
      <c r="C18" s="14">
        <v>150</v>
      </c>
      <c r="D18" s="15">
        <v>182.3</v>
      </c>
    </row>
    <row r="19" spans="1:4" ht="17.25" customHeight="1" x14ac:dyDescent="0.25">
      <c r="A19" s="24">
        <v>367</v>
      </c>
      <c r="B19" s="25" t="s">
        <v>21</v>
      </c>
      <c r="C19" s="14">
        <v>70</v>
      </c>
      <c r="D19" s="15">
        <v>102.5</v>
      </c>
    </row>
    <row r="20" spans="1:4" ht="17.25" customHeight="1" x14ac:dyDescent="0.25">
      <c r="A20" s="24">
        <v>495</v>
      </c>
      <c r="B20" s="25" t="s">
        <v>22</v>
      </c>
      <c r="C20" s="14">
        <v>200</v>
      </c>
      <c r="D20" s="15">
        <v>84</v>
      </c>
    </row>
    <row r="21" spans="1:4" ht="17.25" customHeight="1" x14ac:dyDescent="0.25">
      <c r="A21" s="24">
        <v>573</v>
      </c>
      <c r="B21" s="25" t="s">
        <v>23</v>
      </c>
      <c r="C21" s="14">
        <v>20</v>
      </c>
      <c r="D21" s="15">
        <v>46.8</v>
      </c>
    </row>
    <row r="22" spans="1:4" ht="17.25" customHeight="1" x14ac:dyDescent="0.25">
      <c r="A22" s="24">
        <v>574</v>
      </c>
      <c r="B22" s="25" t="s">
        <v>24</v>
      </c>
      <c r="C22" s="14">
        <v>20</v>
      </c>
      <c r="D22" s="15">
        <v>41.2</v>
      </c>
    </row>
    <row r="23" spans="1:4" ht="17.25" customHeight="1" x14ac:dyDescent="0.25">
      <c r="A23" s="34" t="s">
        <v>25</v>
      </c>
      <c r="B23" s="34"/>
      <c r="C23" s="19">
        <f>SUM(C16:C22)</f>
        <v>670</v>
      </c>
      <c r="D23" s="20">
        <f>SUM(D16:D22)</f>
        <v>519.75</v>
      </c>
    </row>
    <row r="24" spans="1:4" ht="17.25" customHeight="1" x14ac:dyDescent="0.25">
      <c r="A24" s="33" t="s">
        <v>26</v>
      </c>
      <c r="B24" s="33"/>
      <c r="C24" s="33"/>
      <c r="D24" s="33"/>
    </row>
    <row r="25" spans="1:4" ht="17.25" customHeight="1" x14ac:dyDescent="0.25">
      <c r="A25" s="26">
        <v>469</v>
      </c>
      <c r="B25" s="27" t="s">
        <v>27</v>
      </c>
      <c r="C25" s="14">
        <v>200</v>
      </c>
      <c r="D25" s="15">
        <v>107</v>
      </c>
    </row>
    <row r="26" spans="1:4" ht="17.25" customHeight="1" x14ac:dyDescent="0.25">
      <c r="A26" s="28">
        <v>532</v>
      </c>
      <c r="B26" s="28" t="s">
        <v>28</v>
      </c>
      <c r="C26" s="14">
        <v>60</v>
      </c>
      <c r="D26" s="15">
        <v>147.6</v>
      </c>
    </row>
    <row r="27" spans="1:4" ht="17.25" customHeight="1" x14ac:dyDescent="0.25">
      <c r="A27" s="34" t="s">
        <v>29</v>
      </c>
      <c r="B27" s="34"/>
      <c r="C27" s="19">
        <f>SUM(C25:C26)</f>
        <v>260</v>
      </c>
      <c r="D27" s="20">
        <f>SUM(D25:D26)</f>
        <v>254.6</v>
      </c>
    </row>
    <row r="28" spans="1:4" ht="17.25" customHeight="1" x14ac:dyDescent="0.25">
      <c r="A28" s="33" t="s">
        <v>30</v>
      </c>
      <c r="B28" s="33"/>
      <c r="C28" s="33"/>
      <c r="D28" s="33"/>
    </row>
    <row r="29" spans="1:4" ht="17.25" customHeight="1" x14ac:dyDescent="0.25">
      <c r="A29" s="16">
        <v>176</v>
      </c>
      <c r="B29" s="21" t="s">
        <v>31</v>
      </c>
      <c r="C29" s="14">
        <v>150</v>
      </c>
      <c r="D29" s="15">
        <v>122.25</v>
      </c>
    </row>
    <row r="30" spans="1:4" ht="19.5" customHeight="1" x14ac:dyDescent="0.25">
      <c r="A30" s="16">
        <v>464</v>
      </c>
      <c r="B30" s="27" t="s">
        <v>13</v>
      </c>
      <c r="C30" s="14">
        <v>200</v>
      </c>
      <c r="D30" s="15">
        <v>63</v>
      </c>
    </row>
    <row r="31" spans="1:4" ht="17.25" customHeight="1" x14ac:dyDescent="0.25">
      <c r="A31" s="24">
        <v>573</v>
      </c>
      <c r="B31" s="29" t="s">
        <v>23</v>
      </c>
      <c r="C31" s="14">
        <v>20</v>
      </c>
      <c r="D31" s="15">
        <v>46.8</v>
      </c>
    </row>
    <row r="32" spans="1:4" ht="17.25" customHeight="1" x14ac:dyDescent="0.25">
      <c r="A32" s="24">
        <v>574</v>
      </c>
      <c r="B32" s="29" t="s">
        <v>24</v>
      </c>
      <c r="C32" s="14">
        <v>15</v>
      </c>
      <c r="D32" s="15">
        <v>30.9</v>
      </c>
    </row>
    <row r="33" spans="1:4" ht="17.25" customHeight="1" x14ac:dyDescent="0.25">
      <c r="A33" s="34" t="s">
        <v>32</v>
      </c>
      <c r="B33" s="34"/>
      <c r="C33" s="19">
        <f>SUM(C29:C32)</f>
        <v>385</v>
      </c>
      <c r="D33" s="20">
        <f>SUM(D29:D32)</f>
        <v>262.95</v>
      </c>
    </row>
    <row r="34" spans="1:4" ht="17.25" customHeight="1" x14ac:dyDescent="0.25">
      <c r="A34" s="32" t="s">
        <v>33</v>
      </c>
      <c r="B34" s="32"/>
      <c r="C34" s="30">
        <f>SUM(C33+C27+C23+C14+C11)</f>
        <v>1820</v>
      </c>
      <c r="D34" s="31">
        <f>SUM(D33+D27+D23+D14+D11)</f>
        <v>1402.81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2026-02-19T03:26:27Z</dcterms:created>
  <dcterms:modified xsi:type="dcterms:W3CDTF">2026-02-19T03:28:31Z</dcterms:modified>
</cp:coreProperties>
</file>