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1\Desktop\Меню Лира\Ракутиной Н.Н  для размещения на сайте\город\"/>
    </mc:Choice>
  </mc:AlternateContent>
  <bookViews>
    <workbookView xWindow="0" yWindow="0" windowWidth="28755" windowHeight="12300"/>
  </bookViews>
  <sheets>
    <sheet name="с 1,5-до 3" sheetId="1" r:id="rId1"/>
    <sheet name="с 3 до 7" sheetId="2" r:id="rId2"/>
  </sheets>
  <calcPr calcId="162913" iterateDelta="1E-4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35" i="2" l="1"/>
  <c r="C35" i="2"/>
  <c r="D28" i="2"/>
  <c r="C28" i="2"/>
  <c r="D24" i="2"/>
  <c r="C24" i="2"/>
  <c r="D14" i="2"/>
  <c r="C14" i="2"/>
  <c r="D11" i="2"/>
  <c r="C11" i="2"/>
  <c r="D35" i="1"/>
  <c r="D36" i="1" s="1"/>
  <c r="C35" i="1"/>
  <c r="C36" i="1" s="1"/>
  <c r="D28" i="1"/>
  <c r="C28" i="1"/>
  <c r="D24" i="1"/>
  <c r="C24" i="1"/>
  <c r="D14" i="1"/>
  <c r="C14" i="1"/>
  <c r="D11" i="1"/>
  <c r="C36" i="2" l="1"/>
  <c r="D36" i="2"/>
</calcChain>
</file>

<file path=xl/sharedStrings.xml><?xml version="1.0" encoding="utf-8"?>
<sst xmlns="http://schemas.openxmlformats.org/spreadsheetml/2006/main" count="78" uniqueCount="37">
  <si>
    <t xml:space="preserve">Муниципальное автономное дошкольное образовательное учреждение </t>
  </si>
  <si>
    <t>Центр развития ребенка – детский сад «Лира»</t>
  </si>
  <si>
    <t>Ежедневное меню основного питания</t>
  </si>
  <si>
    <t>Дата: "18" февраля 2026г</t>
  </si>
  <si>
    <t>Возрастная категория:  с 1,5 до 3 лет</t>
  </si>
  <si>
    <t>№ рецептуры</t>
  </si>
  <si>
    <t>Наименование блюд</t>
  </si>
  <si>
    <t xml:space="preserve">выход вес  блюда  </t>
  </si>
  <si>
    <t>Энергетическая ценность</t>
  </si>
  <si>
    <t>ЗАВТРАК</t>
  </si>
  <si>
    <t>Каша ячневая</t>
  </si>
  <si>
    <t>Бутерброд с маслом</t>
  </si>
  <si>
    <t>Какао с молоком</t>
  </si>
  <si>
    <t>Итого за завтрак:</t>
  </si>
  <si>
    <t>2 ЗАВТРАК</t>
  </si>
  <si>
    <t>Сок</t>
  </si>
  <si>
    <t>ОБЕД</t>
  </si>
  <si>
    <t>Салат из свеклы с сыром</t>
  </si>
  <si>
    <t>со сметаной</t>
  </si>
  <si>
    <t>Суп фасолевый</t>
  </si>
  <si>
    <t>соус томатный</t>
  </si>
  <si>
    <t>Суфле из птицы</t>
  </si>
  <si>
    <t>Компот из яблок</t>
  </si>
  <si>
    <t>Хлеб пшеничный</t>
  </si>
  <si>
    <t>Хлеб ржаной</t>
  </si>
  <si>
    <t>Итого за обед:</t>
  </si>
  <si>
    <t>ПОЛДНИК</t>
  </si>
  <si>
    <t>Снежок</t>
  </si>
  <si>
    <t>Печенье</t>
  </si>
  <si>
    <t>Итого за полдник:</t>
  </si>
  <si>
    <t>УЖИН</t>
  </si>
  <si>
    <t>Запеканка из творога с морковью</t>
  </si>
  <si>
    <t>со сгущ.молоком</t>
  </si>
  <si>
    <t xml:space="preserve">Чай сладкий </t>
  </si>
  <si>
    <t>Итого за ужин:</t>
  </si>
  <si>
    <t>Итого за день:</t>
  </si>
  <si>
    <t>Возрастная категория:  с 3 до 7 лет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</si>
</sst>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1" x14ac:knownFonts="1">
    <font>
      <sz val="11"/>
      <color theme="1"/>
      <name val="Calibri"/>
      <family val="2"/>
      <charset val="204"/>
      <scheme val="minor"/>
    </font>
    <font>
      <sz val="11"/>
      <color indexed="8"/>
      <name val="Calibri"/>
      <family val="2"/>
      <charset val="1"/>
    </font>
    <font>
      <sz val="8"/>
      <color indexed="8"/>
      <name val="Times New Roman"/>
      <family val="1"/>
      <charset val="204"/>
    </font>
    <font>
      <b/>
      <sz val="10"/>
      <color indexed="8"/>
      <name val="Times New Roman"/>
      <family val="1"/>
      <charset val="204"/>
    </font>
    <font>
      <b/>
      <sz val="11"/>
      <color indexed="8"/>
      <name val="Times New Roman"/>
      <family val="1"/>
      <charset val="204"/>
    </font>
    <font>
      <sz val="12"/>
      <name val="Times New Roman"/>
      <family val="1"/>
      <charset val="204"/>
    </font>
    <font>
      <sz val="11"/>
      <name val="Times New Roman"/>
      <family val="1"/>
      <charset val="204"/>
    </font>
    <font>
      <sz val="12"/>
      <color indexed="8"/>
      <name val="Times New Roman"/>
      <family val="1"/>
      <charset val="204"/>
    </font>
    <font>
      <b/>
      <sz val="12"/>
      <color indexed="8"/>
      <name val="Times New Roman"/>
      <family val="1"/>
      <charset val="204"/>
    </font>
    <font>
      <sz val="14"/>
      <name val="Times New Roman"/>
      <family val="1"/>
      <charset val="204"/>
    </font>
    <font>
      <sz val="14"/>
      <color indexed="8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indexed="43"/>
        <bgColor indexed="26"/>
      </patternFill>
    </fill>
    <fill>
      <patternFill patternType="solid">
        <fgColor indexed="13"/>
        <bgColor indexed="34"/>
      </patternFill>
    </fill>
    <fill>
      <patternFill patternType="solid">
        <fgColor indexed="51"/>
        <bgColor indexed="52"/>
      </patternFill>
    </fill>
  </fills>
  <borders count="13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/>
      <bottom/>
      <diagonal/>
    </border>
    <border>
      <left/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medium">
        <color indexed="8"/>
      </left>
      <right style="medium">
        <color indexed="8"/>
      </right>
      <top/>
      <bottom/>
      <diagonal/>
    </border>
    <border>
      <left/>
      <right style="medium">
        <color indexed="8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70">
    <xf numFmtId="0" fontId="0" fillId="0" borderId="0" xfId="0"/>
    <xf numFmtId="0" fontId="1" fillId="0" borderId="0" xfId="1"/>
    <xf numFmtId="0" fontId="1" fillId="0" borderId="3" xfId="1" applyBorder="1"/>
    <xf numFmtId="0" fontId="1" fillId="0" borderId="0" xfId="1" applyBorder="1"/>
    <xf numFmtId="0" fontId="4" fillId="0" borderId="0" xfId="1" applyFont="1" applyBorder="1" applyAlignment="1">
      <alignment horizontal="left" vertical="center"/>
    </xf>
    <xf numFmtId="0" fontId="3" fillId="0" borderId="4" xfId="1" applyFont="1" applyBorder="1" applyAlignment="1">
      <alignment horizontal="left" vertical="center"/>
    </xf>
    <xf numFmtId="0" fontId="1" fillId="0" borderId="5" xfId="1" applyBorder="1"/>
    <xf numFmtId="0" fontId="1" fillId="0" borderId="4" xfId="1" applyBorder="1"/>
    <xf numFmtId="0" fontId="3" fillId="2" borderId="6" xfId="1" applyFont="1" applyFill="1" applyBorder="1" applyAlignment="1">
      <alignment horizontal="center" vertical="center" wrapText="1"/>
    </xf>
    <xf numFmtId="0" fontId="3" fillId="2" borderId="7" xfId="1" applyFont="1" applyFill="1" applyBorder="1" applyAlignment="1">
      <alignment horizontal="center" vertical="center"/>
    </xf>
    <xf numFmtId="0" fontId="3" fillId="2" borderId="7" xfId="1" applyFont="1" applyFill="1" applyBorder="1" applyAlignment="1">
      <alignment horizontal="center" vertical="center" wrapText="1"/>
    </xf>
    <xf numFmtId="0" fontId="5" fillId="0" borderId="8" xfId="1" applyNumberFormat="1" applyFont="1" applyBorder="1" applyAlignment="1" applyProtection="1">
      <alignment horizontal="center" vertical="center" wrapText="1"/>
      <protection locked="0"/>
    </xf>
    <xf numFmtId="2" fontId="5" fillId="0" borderId="8" xfId="1" applyNumberFormat="1" applyFont="1" applyBorder="1" applyAlignment="1" applyProtection="1">
      <alignment vertical="center"/>
      <protection locked="0"/>
    </xf>
    <xf numFmtId="0" fontId="5" fillId="2" borderId="8" xfId="1" applyNumberFormat="1" applyFont="1" applyFill="1" applyBorder="1" applyAlignment="1" applyProtection="1">
      <alignment horizontal="center" vertical="center" wrapText="1"/>
      <protection locked="0"/>
    </xf>
    <xf numFmtId="2" fontId="5" fillId="0" borderId="8" xfId="1" applyNumberFormat="1" applyFont="1" applyBorder="1" applyAlignment="1" applyProtection="1">
      <alignment horizontal="center" vertical="center" wrapText="1"/>
      <protection locked="0"/>
    </xf>
    <xf numFmtId="0" fontId="6" fillId="2" borderId="8" xfId="1" applyNumberFormat="1" applyFont="1" applyFill="1" applyBorder="1" applyAlignment="1" applyProtection="1">
      <alignment horizontal="center" vertical="center" wrapText="1"/>
      <protection locked="0"/>
    </xf>
    <xf numFmtId="2" fontId="6" fillId="0" borderId="8" xfId="1" applyNumberFormat="1" applyFont="1" applyBorder="1" applyAlignment="1" applyProtection="1">
      <alignment horizontal="center" vertical="center" wrapText="1"/>
      <protection locked="0"/>
    </xf>
    <xf numFmtId="0" fontId="5" fillId="0" borderId="8" xfId="1" applyNumberFormat="1" applyFont="1" applyBorder="1" applyAlignment="1" applyProtection="1">
      <alignment horizontal="center" wrapText="1"/>
      <protection locked="0"/>
    </xf>
    <xf numFmtId="2" fontId="5" fillId="0" borderId="8" xfId="1" applyNumberFormat="1" applyFont="1" applyFill="1" applyBorder="1" applyAlignment="1" applyProtection="1">
      <protection locked="0"/>
    </xf>
    <xf numFmtId="2" fontId="5" fillId="0" borderId="8" xfId="1" applyNumberFormat="1" applyFont="1" applyBorder="1" applyAlignment="1" applyProtection="1">
      <protection locked="0"/>
    </xf>
    <xf numFmtId="0" fontId="7" fillId="3" borderId="8" xfId="1" applyFont="1" applyFill="1" applyBorder="1" applyAlignment="1">
      <alignment horizontal="center"/>
    </xf>
    <xf numFmtId="2" fontId="7" fillId="3" borderId="8" xfId="1" applyNumberFormat="1" applyFont="1" applyFill="1" applyBorder="1" applyAlignment="1">
      <alignment horizontal="center"/>
    </xf>
    <xf numFmtId="2" fontId="5" fillId="0" borderId="8" xfId="1" applyNumberFormat="1" applyFont="1" applyBorder="1" applyAlignment="1" applyProtection="1">
      <alignment horizontal="left"/>
      <protection locked="0"/>
    </xf>
    <xf numFmtId="2" fontId="5" fillId="3" borderId="8" xfId="1" applyNumberFormat="1" applyFont="1" applyFill="1" applyBorder="1" applyAlignment="1" applyProtection="1">
      <alignment horizontal="center" vertical="center" wrapText="1"/>
      <protection locked="0"/>
    </xf>
    <xf numFmtId="2" fontId="5" fillId="0" borderId="8" xfId="1" applyNumberFormat="1" applyFont="1" applyBorder="1" applyAlignment="1" applyProtection="1">
      <alignment horizontal="left" wrapText="1"/>
      <protection locked="0"/>
    </xf>
    <xf numFmtId="0" fontId="5" fillId="0" borderId="1" xfId="1" applyNumberFormat="1" applyFont="1" applyBorder="1" applyAlignment="1" applyProtection="1">
      <alignment horizontal="center" wrapText="1"/>
      <protection locked="0"/>
    </xf>
    <xf numFmtId="2" fontId="5" fillId="0" borderId="1" xfId="1" applyNumberFormat="1" applyFont="1" applyBorder="1" applyAlignment="1" applyProtection="1">
      <alignment horizontal="left"/>
      <protection locked="0"/>
    </xf>
    <xf numFmtId="2" fontId="5" fillId="0" borderId="9" xfId="1" applyNumberFormat="1" applyFont="1" applyBorder="1" applyAlignment="1" applyProtection="1">
      <alignment horizontal="center" vertical="center" wrapText="1"/>
      <protection locked="0"/>
    </xf>
    <xf numFmtId="0" fontId="5" fillId="0" borderId="1" xfId="1" applyNumberFormat="1" applyFont="1" applyBorder="1" applyAlignment="1" applyProtection="1">
      <alignment horizontal="center" vertical="center" wrapText="1"/>
      <protection locked="0"/>
    </xf>
    <xf numFmtId="2" fontId="5" fillId="0" borderId="1" xfId="1" applyNumberFormat="1" applyFont="1" applyBorder="1" applyAlignment="1" applyProtection="1">
      <alignment horizontal="left" vertical="center"/>
      <protection locked="0"/>
    </xf>
    <xf numFmtId="0" fontId="5" fillId="0" borderId="10" xfId="1" applyNumberFormat="1" applyFont="1" applyBorder="1" applyAlignment="1" applyProtection="1">
      <alignment horizontal="center" wrapText="1"/>
      <protection locked="0"/>
    </xf>
    <xf numFmtId="2" fontId="5" fillId="0" borderId="10" xfId="1" applyNumberFormat="1" applyFont="1" applyBorder="1" applyAlignment="1" applyProtection="1">
      <alignment horizontal="left"/>
      <protection locked="0"/>
    </xf>
    <xf numFmtId="0" fontId="5" fillId="0" borderId="11" xfId="1" applyNumberFormat="1" applyFont="1" applyBorder="1" applyAlignment="1" applyProtection="1">
      <alignment horizontal="center" wrapText="1"/>
      <protection locked="0"/>
    </xf>
    <xf numFmtId="2" fontId="5" fillId="0" borderId="11" xfId="1" applyNumberFormat="1" applyFont="1" applyBorder="1" applyAlignment="1" applyProtection="1">
      <alignment vertical="top" wrapText="1"/>
      <protection locked="0"/>
    </xf>
    <xf numFmtId="2" fontId="5" fillId="0" borderId="2" xfId="1" applyNumberFormat="1" applyFont="1" applyFill="1" applyBorder="1" applyAlignment="1" applyProtection="1">
      <alignment horizontal="left"/>
      <protection locked="0"/>
    </xf>
    <xf numFmtId="0" fontId="7" fillId="4" borderId="1" xfId="1" applyFont="1" applyFill="1" applyBorder="1" applyAlignment="1">
      <alignment horizontal="center"/>
    </xf>
    <xf numFmtId="2" fontId="7" fillId="4" borderId="1" xfId="1" applyNumberFormat="1" applyFont="1" applyFill="1" applyBorder="1" applyAlignment="1">
      <alignment horizontal="center"/>
    </xf>
    <xf numFmtId="0" fontId="2" fillId="0" borderId="0" xfId="1" applyFont="1" applyFill="1" applyBorder="1" applyAlignment="1">
      <alignment horizontal="center" vertical="center"/>
    </xf>
    <xf numFmtId="0" fontId="1" fillId="0" borderId="0" xfId="1" applyFill="1" applyBorder="1"/>
    <xf numFmtId="0" fontId="4" fillId="0" borderId="0" xfId="1" applyFont="1" applyFill="1" applyBorder="1" applyAlignment="1">
      <alignment horizontal="left" vertical="center"/>
    </xf>
    <xf numFmtId="0" fontId="3" fillId="0" borderId="0" xfId="1" applyFont="1" applyFill="1" applyBorder="1" applyAlignment="1">
      <alignment horizontal="left" vertical="center"/>
    </xf>
    <xf numFmtId="0" fontId="3" fillId="0" borderId="0" xfId="1" applyFont="1" applyFill="1" applyBorder="1" applyAlignment="1">
      <alignment horizontal="center" vertical="center" wrapText="1"/>
    </xf>
    <xf numFmtId="0" fontId="3" fillId="0" borderId="0" xfId="1" applyFont="1" applyFill="1" applyBorder="1" applyAlignment="1">
      <alignment horizontal="center" vertical="center"/>
    </xf>
    <xf numFmtId="0" fontId="5" fillId="0" borderId="0" xfId="1" applyNumberFormat="1" applyFont="1" applyFill="1" applyBorder="1" applyAlignment="1" applyProtection="1">
      <alignment horizontal="center" wrapText="1"/>
      <protection locked="0"/>
    </xf>
    <xf numFmtId="2" fontId="5" fillId="0" borderId="0" xfId="1" applyNumberFormat="1" applyFont="1" applyFill="1" applyBorder="1" applyAlignment="1" applyProtection="1">
      <alignment horizontal="left"/>
      <protection locked="0"/>
    </xf>
    <xf numFmtId="0" fontId="5" fillId="0" borderId="0" xfId="1" applyNumberFormat="1" applyFont="1" applyFill="1" applyBorder="1" applyAlignment="1" applyProtection="1">
      <alignment horizontal="center" vertical="center" wrapText="1"/>
      <protection locked="0"/>
    </xf>
    <xf numFmtId="2" fontId="5" fillId="0" borderId="0" xfId="1" applyNumberFormat="1" applyFont="1" applyFill="1" applyBorder="1" applyAlignment="1" applyProtection="1">
      <alignment horizontal="center" vertical="center" wrapText="1"/>
      <protection locked="0"/>
    </xf>
    <xf numFmtId="0" fontId="9" fillId="0" borderId="0" xfId="1" applyNumberFormat="1" applyFont="1" applyFill="1" applyBorder="1" applyAlignment="1" applyProtection="1">
      <alignment horizontal="center" wrapText="1"/>
      <protection locked="0"/>
    </xf>
    <xf numFmtId="2" fontId="9" fillId="0" borderId="0" xfId="1" applyNumberFormat="1" applyFont="1" applyFill="1" applyBorder="1" applyAlignment="1" applyProtection="1">
      <protection locked="0"/>
    </xf>
    <xf numFmtId="2" fontId="5" fillId="0" borderId="0" xfId="1" applyNumberFormat="1" applyFont="1" applyFill="1" applyBorder="1" applyAlignment="1" applyProtection="1">
      <protection locked="0"/>
    </xf>
    <xf numFmtId="0" fontId="7" fillId="0" borderId="0" xfId="1" applyFont="1" applyFill="1" applyBorder="1" applyAlignment="1">
      <alignment horizontal="center"/>
    </xf>
    <xf numFmtId="2" fontId="9" fillId="0" borderId="0" xfId="1" applyNumberFormat="1" applyFont="1" applyFill="1" applyBorder="1" applyAlignment="1" applyProtection="1">
      <alignment horizontal="left"/>
      <protection locked="0"/>
    </xf>
    <xf numFmtId="0" fontId="9" fillId="0" borderId="0" xfId="1" applyNumberFormat="1" applyFont="1" applyFill="1" applyBorder="1" applyAlignment="1" applyProtection="1">
      <alignment horizontal="center" vertical="center" wrapText="1"/>
      <protection locked="0"/>
    </xf>
    <xf numFmtId="2" fontId="9" fillId="0" borderId="0" xfId="1" applyNumberFormat="1" applyFont="1" applyFill="1" applyBorder="1" applyAlignment="1" applyProtection="1">
      <alignment horizontal="left" vertical="center"/>
      <protection locked="0"/>
    </xf>
    <xf numFmtId="2" fontId="7" fillId="0" borderId="0" xfId="1" applyNumberFormat="1" applyFont="1" applyFill="1" applyBorder="1" applyAlignment="1">
      <alignment horizontal="center"/>
    </xf>
    <xf numFmtId="0" fontId="10" fillId="0" borderId="0" xfId="1" applyFont="1" applyFill="1" applyBorder="1" applyAlignment="1">
      <alignment horizontal="center"/>
    </xf>
    <xf numFmtId="2" fontId="10" fillId="0" borderId="0" xfId="1" applyNumberFormat="1" applyFont="1" applyFill="1" applyBorder="1" applyAlignment="1">
      <alignment horizontal="center"/>
    </xf>
    <xf numFmtId="0" fontId="10" fillId="0" borderId="0" xfId="1" applyFont="1" applyFill="1" applyBorder="1" applyAlignment="1">
      <alignment horizontal="right"/>
    </xf>
    <xf numFmtId="0" fontId="7" fillId="3" borderId="8" xfId="1" applyFont="1" applyFill="1" applyBorder="1" applyAlignment="1">
      <alignment horizontal="right"/>
    </xf>
    <xf numFmtId="0" fontId="7" fillId="0" borderId="0" xfId="1" applyFont="1" applyFill="1" applyBorder="1" applyAlignment="1">
      <alignment horizontal="right"/>
    </xf>
    <xf numFmtId="0" fontId="8" fillId="3" borderId="8" xfId="1" applyFont="1" applyFill="1" applyBorder="1" applyAlignment="1">
      <alignment horizontal="center"/>
    </xf>
    <xf numFmtId="0" fontId="8" fillId="0" borderId="0" xfId="1" applyFont="1" applyFill="1" applyBorder="1" applyAlignment="1">
      <alignment horizontal="center"/>
    </xf>
    <xf numFmtId="0" fontId="3" fillId="0" borderId="0" xfId="1" applyFont="1" applyBorder="1" applyAlignment="1">
      <alignment horizontal="center" vertical="center"/>
    </xf>
    <xf numFmtId="0" fontId="3" fillId="0" borderId="0" xfId="1" applyFont="1" applyFill="1" applyBorder="1" applyAlignment="1">
      <alignment horizontal="center" vertical="center"/>
    </xf>
    <xf numFmtId="0" fontId="4" fillId="3" borderId="8" xfId="1" applyFont="1" applyFill="1" applyBorder="1" applyAlignment="1">
      <alignment horizontal="center"/>
    </xf>
    <xf numFmtId="0" fontId="4" fillId="0" borderId="0" xfId="1" applyFont="1" applyFill="1" applyBorder="1" applyAlignment="1">
      <alignment horizontal="center"/>
    </xf>
    <xf numFmtId="0" fontId="2" fillId="0" borderId="0" xfId="1" applyFont="1" applyFill="1" applyBorder="1" applyAlignment="1">
      <alignment horizontal="center" vertical="center"/>
    </xf>
    <xf numFmtId="0" fontId="7" fillId="4" borderId="12" xfId="1" applyFont="1" applyFill="1" applyBorder="1" applyAlignment="1">
      <alignment horizontal="right"/>
    </xf>
    <xf numFmtId="0" fontId="2" fillId="0" borderId="2" xfId="1" applyFont="1" applyBorder="1" applyAlignment="1">
      <alignment horizontal="center" vertical="center"/>
    </xf>
    <xf numFmtId="0" fontId="2" fillId="0" borderId="3" xfId="1" applyFont="1" applyBorder="1" applyAlignment="1">
      <alignment horizontal="center" vertical="center"/>
    </xf>
  </cellXfs>
  <cellStyles count="2">
    <cellStyle name="Excel Built-in Normal" xfId="1"/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75"/>
  <sheetViews>
    <sheetView tabSelected="1" zoomScaleNormal="100" zoomScaleSheetLayoutView="75" workbookViewId="0">
      <selection activeCell="I19" sqref="I19"/>
    </sheetView>
  </sheetViews>
  <sheetFormatPr defaultColWidth="8.7109375" defaultRowHeight="15" x14ac:dyDescent="0.25"/>
  <cols>
    <col min="1" max="1" width="8.7109375" style="1" customWidth="1"/>
    <col min="2" max="2" width="42" style="1" customWidth="1"/>
    <col min="3" max="3" width="6.140625" style="1" customWidth="1"/>
    <col min="4" max="16384" width="8.7109375" style="1"/>
  </cols>
  <sheetData>
    <row r="1" spans="1:4" ht="14.25" customHeight="1" x14ac:dyDescent="0.25">
      <c r="A1" s="68" t="s">
        <v>0</v>
      </c>
      <c r="B1" s="68"/>
      <c r="C1" s="68"/>
      <c r="D1" s="68"/>
    </row>
    <row r="2" spans="1:4" ht="12" customHeight="1" x14ac:dyDescent="0.25">
      <c r="A2" s="69" t="s">
        <v>1</v>
      </c>
      <c r="B2" s="69"/>
      <c r="C2" s="69"/>
      <c r="D2" s="69"/>
    </row>
    <row r="3" spans="1:4" x14ac:dyDescent="0.25">
      <c r="A3" s="3"/>
      <c r="B3" s="62" t="s">
        <v>2</v>
      </c>
      <c r="C3" s="62"/>
      <c r="D3" s="2"/>
    </row>
    <row r="4" spans="1:4" x14ac:dyDescent="0.25">
      <c r="A4" s="3"/>
      <c r="B4" s="4" t="s">
        <v>3</v>
      </c>
      <c r="C4" s="3"/>
      <c r="D4" s="2"/>
    </row>
    <row r="5" spans="1:4" x14ac:dyDescent="0.25">
      <c r="A5" s="7"/>
      <c r="B5" s="5" t="s">
        <v>4</v>
      </c>
      <c r="C5" s="7"/>
      <c r="D5" s="6"/>
    </row>
    <row r="6" spans="1:4" ht="38.25" x14ac:dyDescent="0.25">
      <c r="A6" s="8" t="s">
        <v>5</v>
      </c>
      <c r="B6" s="9" t="s">
        <v>6</v>
      </c>
      <c r="C6" s="10" t="s">
        <v>7</v>
      </c>
      <c r="D6" s="10" t="s">
        <v>8</v>
      </c>
    </row>
    <row r="7" spans="1:4" ht="15" customHeight="1" x14ac:dyDescent="0.25">
      <c r="A7" s="64" t="s">
        <v>9</v>
      </c>
      <c r="B7" s="64"/>
      <c r="C7" s="64"/>
      <c r="D7" s="64"/>
    </row>
    <row r="8" spans="1:4" ht="15" customHeight="1" x14ac:dyDescent="0.25">
      <c r="A8" s="11">
        <v>227</v>
      </c>
      <c r="B8" s="12" t="s">
        <v>10</v>
      </c>
      <c r="C8" s="15">
        <v>150</v>
      </c>
      <c r="D8" s="16">
        <v>161.85</v>
      </c>
    </row>
    <row r="9" spans="1:4" ht="15" customHeight="1" x14ac:dyDescent="0.25">
      <c r="A9" s="17">
        <v>70</v>
      </c>
      <c r="B9" s="19" t="s">
        <v>11</v>
      </c>
      <c r="C9" s="15">
        <v>24</v>
      </c>
      <c r="D9" s="14">
        <v>96.96</v>
      </c>
    </row>
    <row r="10" spans="1:4" ht="15" customHeight="1" x14ac:dyDescent="0.25">
      <c r="A10" s="17">
        <v>462</v>
      </c>
      <c r="B10" s="18" t="s">
        <v>12</v>
      </c>
      <c r="C10" s="15">
        <v>180</v>
      </c>
      <c r="D10" s="14">
        <v>94</v>
      </c>
    </row>
    <row r="11" spans="1:4" ht="15" customHeight="1" x14ac:dyDescent="0.25">
      <c r="A11" s="58" t="s">
        <v>13</v>
      </c>
      <c r="B11" s="58"/>
      <c r="C11" s="15">
        <v>180</v>
      </c>
      <c r="D11" s="21">
        <f>SUM(D8:D10)</f>
        <v>352.81</v>
      </c>
    </row>
    <row r="12" spans="1:4" ht="15" customHeight="1" x14ac:dyDescent="0.25">
      <c r="A12" s="60" t="s">
        <v>14</v>
      </c>
      <c r="B12" s="60"/>
      <c r="C12" s="60"/>
      <c r="D12" s="60"/>
    </row>
    <row r="13" spans="1:4" ht="15" customHeight="1" x14ac:dyDescent="0.25">
      <c r="A13" s="17">
        <v>501</v>
      </c>
      <c r="B13" s="22" t="s">
        <v>15</v>
      </c>
      <c r="C13" s="13">
        <v>100</v>
      </c>
      <c r="D13" s="14">
        <v>43</v>
      </c>
    </row>
    <row r="14" spans="1:4" ht="15" customHeight="1" x14ac:dyDescent="0.25">
      <c r="A14" s="58" t="s">
        <v>13</v>
      </c>
      <c r="B14" s="58"/>
      <c r="C14" s="20">
        <f>SUM(C13:C13)</f>
        <v>100</v>
      </c>
      <c r="D14" s="23">
        <f>SUM(D13)</f>
        <v>43</v>
      </c>
    </row>
    <row r="15" spans="1:4" ht="15" customHeight="1" x14ac:dyDescent="0.25">
      <c r="A15" s="60" t="s">
        <v>16</v>
      </c>
      <c r="B15" s="60"/>
      <c r="C15" s="60"/>
      <c r="D15" s="60"/>
    </row>
    <row r="16" spans="1:4" ht="15" customHeight="1" x14ac:dyDescent="0.25">
      <c r="A16" s="25">
        <v>32</v>
      </c>
      <c r="B16" s="26" t="s">
        <v>17</v>
      </c>
      <c r="C16" s="13">
        <v>40</v>
      </c>
      <c r="D16" s="14">
        <v>46.4</v>
      </c>
    </row>
    <row r="17" spans="1:4" ht="15" customHeight="1" x14ac:dyDescent="0.25">
      <c r="A17" s="17">
        <v>130</v>
      </c>
      <c r="B17" s="22" t="s">
        <v>19</v>
      </c>
      <c r="C17" s="13">
        <v>180</v>
      </c>
      <c r="D17" s="14">
        <v>37.979999999999997</v>
      </c>
    </row>
    <row r="18" spans="1:4" ht="15" customHeight="1" x14ac:dyDescent="0.25">
      <c r="A18" s="17">
        <v>433</v>
      </c>
      <c r="B18" s="24" t="s">
        <v>18</v>
      </c>
      <c r="C18" s="13">
        <v>5</v>
      </c>
      <c r="D18" s="14">
        <v>7.87</v>
      </c>
    </row>
    <row r="19" spans="1:4" ht="15" customHeight="1" x14ac:dyDescent="0.25">
      <c r="A19" s="17">
        <v>369</v>
      </c>
      <c r="B19" s="22" t="s">
        <v>21</v>
      </c>
      <c r="C19" s="15">
        <v>140</v>
      </c>
      <c r="D19" s="16">
        <v>206.5</v>
      </c>
    </row>
    <row r="20" spans="1:4" ht="15" customHeight="1" x14ac:dyDescent="0.25">
      <c r="A20" s="17">
        <v>419</v>
      </c>
      <c r="B20" s="22" t="s">
        <v>20</v>
      </c>
      <c r="C20" s="13">
        <v>20</v>
      </c>
      <c r="D20" s="27">
        <v>10.38</v>
      </c>
    </row>
    <row r="21" spans="1:4" ht="15" customHeight="1" x14ac:dyDescent="0.25">
      <c r="A21" s="25">
        <v>487</v>
      </c>
      <c r="B21" s="26" t="s">
        <v>22</v>
      </c>
      <c r="C21" s="13">
        <v>180</v>
      </c>
      <c r="D21" s="14">
        <v>54</v>
      </c>
    </row>
    <row r="22" spans="1:4" ht="15" customHeight="1" x14ac:dyDescent="0.25">
      <c r="A22" s="25">
        <v>573</v>
      </c>
      <c r="B22" s="26" t="s">
        <v>23</v>
      </c>
      <c r="C22" s="13">
        <v>20</v>
      </c>
      <c r="D22" s="14">
        <v>8.0399999999999991</v>
      </c>
    </row>
    <row r="23" spans="1:4" ht="15" customHeight="1" x14ac:dyDescent="0.25">
      <c r="A23" s="25">
        <v>574</v>
      </c>
      <c r="B23" s="26" t="s">
        <v>24</v>
      </c>
      <c r="C23" s="13">
        <v>20</v>
      </c>
      <c r="D23" s="14">
        <v>41.2</v>
      </c>
    </row>
    <row r="24" spans="1:4" ht="15" customHeight="1" x14ac:dyDescent="0.25">
      <c r="A24" s="58" t="s">
        <v>25</v>
      </c>
      <c r="B24" s="58"/>
      <c r="C24" s="20">
        <f>SUM(C16:C23)</f>
        <v>605</v>
      </c>
      <c r="D24" s="21">
        <f>SUM(D16:D23)</f>
        <v>412.37</v>
      </c>
    </row>
    <row r="25" spans="1:4" ht="15" customHeight="1" x14ac:dyDescent="0.25">
      <c r="A25" s="60" t="s">
        <v>26</v>
      </c>
      <c r="B25" s="60"/>
      <c r="C25" s="60"/>
      <c r="D25" s="60"/>
    </row>
    <row r="26" spans="1:4" ht="15" customHeight="1" x14ac:dyDescent="0.25">
      <c r="A26" s="28">
        <v>470</v>
      </c>
      <c r="B26" s="29" t="s">
        <v>27</v>
      </c>
      <c r="C26" s="13">
        <v>180</v>
      </c>
      <c r="D26" s="14">
        <v>90.9</v>
      </c>
    </row>
    <row r="27" spans="1:4" ht="15" customHeight="1" x14ac:dyDescent="0.25">
      <c r="A27" s="30">
        <v>582</v>
      </c>
      <c r="B27" s="31" t="s">
        <v>28</v>
      </c>
      <c r="C27" s="13">
        <v>20</v>
      </c>
      <c r="D27" s="14">
        <v>83</v>
      </c>
    </row>
    <row r="28" spans="1:4" ht="15" customHeight="1" x14ac:dyDescent="0.25">
      <c r="A28" s="58" t="s">
        <v>29</v>
      </c>
      <c r="B28" s="58"/>
      <c r="C28" s="20">
        <f>SUM(C26:C27)</f>
        <v>200</v>
      </c>
      <c r="D28" s="21">
        <f>SUM(D26:D27)</f>
        <v>173.9</v>
      </c>
    </row>
    <row r="29" spans="1:4" ht="15" customHeight="1" x14ac:dyDescent="0.25">
      <c r="A29" s="60" t="s">
        <v>30</v>
      </c>
      <c r="B29" s="60"/>
      <c r="C29" s="60"/>
      <c r="D29" s="60"/>
    </row>
    <row r="30" spans="1:4" ht="15" customHeight="1" x14ac:dyDescent="0.25">
      <c r="A30" s="32">
        <v>189</v>
      </c>
      <c r="B30" s="33" t="s">
        <v>31</v>
      </c>
      <c r="C30" s="15">
        <v>130</v>
      </c>
      <c r="D30" s="16">
        <v>127</v>
      </c>
    </row>
    <row r="31" spans="1:4" ht="15" customHeight="1" x14ac:dyDescent="0.25">
      <c r="A31" s="25">
        <v>471</v>
      </c>
      <c r="B31" s="34" t="s">
        <v>32</v>
      </c>
      <c r="C31" s="13">
        <v>20</v>
      </c>
      <c r="D31" s="14">
        <v>65.400000000000006</v>
      </c>
    </row>
    <row r="32" spans="1:4" ht="15" customHeight="1" x14ac:dyDescent="0.25">
      <c r="A32" s="25">
        <v>457</v>
      </c>
      <c r="B32" s="34" t="s">
        <v>33</v>
      </c>
      <c r="C32" s="13">
        <v>180</v>
      </c>
      <c r="D32" s="14">
        <v>34.200000000000003</v>
      </c>
    </row>
    <row r="33" spans="1:4" ht="15" customHeight="1" x14ac:dyDescent="0.25">
      <c r="A33" s="17">
        <v>573</v>
      </c>
      <c r="B33" s="34" t="s">
        <v>23</v>
      </c>
      <c r="C33" s="13">
        <v>15</v>
      </c>
      <c r="D33" s="14">
        <v>35.1</v>
      </c>
    </row>
    <row r="34" spans="1:4" ht="15" customHeight="1" x14ac:dyDescent="0.25">
      <c r="A34" s="17">
        <v>574</v>
      </c>
      <c r="B34" s="34" t="s">
        <v>24</v>
      </c>
      <c r="C34" s="13">
        <v>10</v>
      </c>
      <c r="D34" s="14">
        <v>20.6</v>
      </c>
    </row>
    <row r="35" spans="1:4" ht="15" customHeight="1" x14ac:dyDescent="0.25">
      <c r="A35" s="58" t="s">
        <v>34</v>
      </c>
      <c r="B35" s="58"/>
      <c r="C35" s="20">
        <f>SUM(C30:C34)</f>
        <v>355</v>
      </c>
      <c r="D35" s="21">
        <f>SUM(D30:D34)</f>
        <v>282.30000000000007</v>
      </c>
    </row>
    <row r="36" spans="1:4" ht="32.450000000000003" customHeight="1" x14ac:dyDescent="0.25">
      <c r="A36" s="67" t="s">
        <v>35</v>
      </c>
      <c r="B36" s="67"/>
      <c r="C36" s="35">
        <f>SUM(C35+C28+C24+C14+C11)</f>
        <v>1440</v>
      </c>
      <c r="D36" s="36">
        <f>SUM(D35+D28+D24+D14+D11)</f>
        <v>1264.3800000000001</v>
      </c>
    </row>
    <row r="37" spans="1:4" ht="14.25" customHeight="1" x14ac:dyDescent="0.25">
      <c r="A37" s="66"/>
      <c r="B37" s="66"/>
      <c r="C37" s="66"/>
      <c r="D37" s="66"/>
    </row>
    <row r="38" spans="1:4" ht="12" customHeight="1" x14ac:dyDescent="0.25">
      <c r="A38" s="66"/>
      <c r="B38" s="66"/>
      <c r="C38" s="66"/>
      <c r="D38" s="66"/>
    </row>
    <row r="39" spans="1:4" x14ac:dyDescent="0.25">
      <c r="A39" s="37"/>
      <c r="B39" s="63"/>
      <c r="C39" s="63"/>
      <c r="D39" s="37"/>
    </row>
    <row r="40" spans="1:4" x14ac:dyDescent="0.25">
      <c r="A40" s="38"/>
      <c r="B40" s="39"/>
      <c r="C40" s="38"/>
      <c r="D40" s="38"/>
    </row>
    <row r="41" spans="1:4" x14ac:dyDescent="0.25">
      <c r="A41" s="38"/>
      <c r="B41" s="40"/>
      <c r="C41" s="38"/>
      <c r="D41" s="38"/>
    </row>
    <row r="42" spans="1:4" x14ac:dyDescent="0.25">
      <c r="A42" s="41"/>
      <c r="B42" s="42"/>
      <c r="C42" s="41"/>
      <c r="D42" s="41"/>
    </row>
    <row r="43" spans="1:4" ht="15" customHeight="1" x14ac:dyDescent="0.25">
      <c r="A43" s="65"/>
      <c r="B43" s="65"/>
      <c r="C43" s="65"/>
      <c r="D43" s="65"/>
    </row>
    <row r="44" spans="1:4" ht="15" customHeight="1" x14ac:dyDescent="0.25">
      <c r="A44" s="43"/>
      <c r="B44" s="44"/>
      <c r="C44" s="45"/>
      <c r="D44" s="46"/>
    </row>
    <row r="45" spans="1:4" ht="15" customHeight="1" x14ac:dyDescent="0.3">
      <c r="A45" s="47"/>
      <c r="B45" s="48"/>
      <c r="C45" s="45"/>
      <c r="D45" s="46"/>
    </row>
    <row r="46" spans="1:4" ht="15" customHeight="1" x14ac:dyDescent="0.3">
      <c r="A46" s="47"/>
      <c r="B46" s="48"/>
      <c r="C46" s="45"/>
      <c r="D46" s="46"/>
    </row>
    <row r="47" spans="1:4" ht="15" customHeight="1" x14ac:dyDescent="0.25">
      <c r="A47" s="43"/>
      <c r="B47" s="49"/>
      <c r="C47" s="45"/>
      <c r="D47" s="46"/>
    </row>
    <row r="48" spans="1:4" ht="15" customHeight="1" x14ac:dyDescent="0.25">
      <c r="A48" s="59"/>
      <c r="B48" s="59"/>
      <c r="C48" s="50"/>
      <c r="D48" s="50"/>
    </row>
    <row r="49" spans="1:4" ht="15" customHeight="1" x14ac:dyDescent="0.25">
      <c r="A49" s="61"/>
      <c r="B49" s="61"/>
      <c r="C49" s="61"/>
      <c r="D49" s="61"/>
    </row>
    <row r="50" spans="1:4" ht="15" customHeight="1" x14ac:dyDescent="0.3">
      <c r="A50" s="47"/>
      <c r="B50" s="51"/>
      <c r="C50" s="45"/>
      <c r="D50" s="46"/>
    </row>
    <row r="51" spans="1:4" ht="15" customHeight="1" x14ac:dyDescent="0.25">
      <c r="A51" s="59"/>
      <c r="B51" s="59"/>
      <c r="C51" s="50"/>
      <c r="D51" s="46"/>
    </row>
    <row r="52" spans="1:4" ht="15" customHeight="1" x14ac:dyDescent="0.25">
      <c r="A52" s="61"/>
      <c r="B52" s="61"/>
      <c r="C52" s="61"/>
      <c r="D52" s="61"/>
    </row>
    <row r="53" spans="1:4" ht="15" customHeight="1" x14ac:dyDescent="0.25">
      <c r="A53" s="43"/>
      <c r="B53" s="44"/>
      <c r="C53" s="45"/>
      <c r="D53" s="46"/>
    </row>
    <row r="54" spans="1:4" ht="15" customHeight="1" x14ac:dyDescent="0.3">
      <c r="A54" s="47"/>
      <c r="B54" s="51"/>
      <c r="C54" s="45"/>
      <c r="D54" s="46"/>
    </row>
    <row r="55" spans="1:4" ht="12.6" customHeight="1" x14ac:dyDescent="0.3">
      <c r="A55" s="47"/>
      <c r="B55" s="51"/>
      <c r="C55" s="45"/>
      <c r="D55" s="46"/>
    </row>
    <row r="56" spans="1:4" ht="15" customHeight="1" x14ac:dyDescent="0.3">
      <c r="A56" s="47"/>
      <c r="B56" s="51"/>
      <c r="C56" s="45"/>
      <c r="D56" s="46"/>
    </row>
    <row r="57" spans="1:4" ht="15" customHeight="1" x14ac:dyDescent="0.3">
      <c r="A57" s="47"/>
      <c r="B57" s="51"/>
      <c r="C57" s="45"/>
      <c r="D57" s="46"/>
    </row>
    <row r="58" spans="1:4" ht="15" customHeight="1" x14ac:dyDescent="0.3">
      <c r="A58" s="47"/>
      <c r="B58" s="51"/>
      <c r="C58" s="45"/>
      <c r="D58" s="46"/>
    </row>
    <row r="59" spans="1:4" ht="15" customHeight="1" x14ac:dyDescent="0.3">
      <c r="A59" s="47"/>
      <c r="B59" s="51"/>
      <c r="C59" s="45"/>
      <c r="D59" s="46"/>
    </row>
    <row r="60" spans="1:4" ht="15" customHeight="1" x14ac:dyDescent="0.3">
      <c r="A60" s="47"/>
      <c r="B60" s="51"/>
      <c r="C60" s="45"/>
      <c r="D60" s="46"/>
    </row>
    <row r="61" spans="1:4" ht="15" customHeight="1" x14ac:dyDescent="0.25">
      <c r="A61" s="59"/>
      <c r="B61" s="59"/>
      <c r="C61" s="50"/>
      <c r="D61" s="50"/>
    </row>
    <row r="62" spans="1:4" ht="15" customHeight="1" x14ac:dyDescent="0.25">
      <c r="A62" s="61"/>
      <c r="B62" s="61"/>
      <c r="C62" s="61"/>
      <c r="D62" s="61"/>
    </row>
    <row r="63" spans="1:4" ht="15" customHeight="1" x14ac:dyDescent="0.25">
      <c r="A63" s="52"/>
      <c r="B63" s="53"/>
      <c r="C63" s="45"/>
      <c r="D63" s="46"/>
    </row>
    <row r="64" spans="1:4" ht="15" customHeight="1" x14ac:dyDescent="0.25">
      <c r="A64" s="52"/>
      <c r="B64" s="53"/>
      <c r="C64" s="45"/>
      <c r="D64" s="46"/>
    </row>
    <row r="65" spans="1:4" ht="15" customHeight="1" x14ac:dyDescent="0.3">
      <c r="A65" s="47"/>
      <c r="B65" s="51"/>
      <c r="C65" s="45"/>
      <c r="D65" s="46"/>
    </row>
    <row r="66" spans="1:4" ht="15" customHeight="1" x14ac:dyDescent="0.25">
      <c r="A66" s="59"/>
      <c r="B66" s="59"/>
      <c r="C66" s="50"/>
      <c r="D66" s="50"/>
    </row>
    <row r="67" spans="1:4" ht="15" customHeight="1" x14ac:dyDescent="0.25">
      <c r="A67" s="61"/>
      <c r="B67" s="61"/>
      <c r="C67" s="61"/>
      <c r="D67" s="61"/>
    </row>
    <row r="68" spans="1:4" ht="15" customHeight="1" x14ac:dyDescent="0.3">
      <c r="A68" s="47"/>
      <c r="B68" s="51"/>
      <c r="C68" s="45"/>
      <c r="D68" s="46"/>
    </row>
    <row r="69" spans="1:4" ht="15" customHeight="1" x14ac:dyDescent="0.3">
      <c r="A69" s="47"/>
      <c r="B69" s="51"/>
      <c r="C69" s="45"/>
      <c r="D69" s="46"/>
    </row>
    <row r="70" spans="1:4" ht="15" customHeight="1" x14ac:dyDescent="0.3">
      <c r="A70" s="47"/>
      <c r="B70" s="51"/>
      <c r="C70" s="45"/>
      <c r="D70" s="46"/>
    </row>
    <row r="71" spans="1:4" ht="15" customHeight="1" x14ac:dyDescent="0.3">
      <c r="A71" s="47"/>
      <c r="B71" s="51"/>
      <c r="C71" s="45"/>
      <c r="D71" s="46"/>
    </row>
    <row r="72" spans="1:4" ht="15" customHeight="1" x14ac:dyDescent="0.25">
      <c r="A72" s="43"/>
      <c r="B72" s="44"/>
      <c r="C72" s="45"/>
      <c r="D72" s="46"/>
    </row>
    <row r="73" spans="1:4" ht="15" customHeight="1" x14ac:dyDescent="0.25">
      <c r="A73" s="59"/>
      <c r="B73" s="59"/>
      <c r="C73" s="50"/>
      <c r="D73" s="54"/>
    </row>
    <row r="74" spans="1:4" ht="15.75" x14ac:dyDescent="0.25">
      <c r="A74" s="59"/>
      <c r="B74" s="59"/>
      <c r="C74" s="50"/>
      <c r="D74" s="50"/>
    </row>
    <row r="75" spans="1:4" ht="18.75" x14ac:dyDescent="0.3">
      <c r="A75" s="57"/>
      <c r="B75" s="57"/>
      <c r="C75" s="55"/>
      <c r="D75" s="56"/>
    </row>
  </sheetData>
  <sheetProtection selectLockedCells="1" selectUnlockedCells="1"/>
  <mergeCells count="29">
    <mergeCell ref="A1:D1"/>
    <mergeCell ref="A2:D2"/>
    <mergeCell ref="B3:C3"/>
    <mergeCell ref="A7:D7"/>
    <mergeCell ref="A11:B11"/>
    <mergeCell ref="A12:D12"/>
    <mergeCell ref="A14:B14"/>
    <mergeCell ref="A15:D15"/>
    <mergeCell ref="A24:B24"/>
    <mergeCell ref="A25:D25"/>
    <mergeCell ref="A28:B28"/>
    <mergeCell ref="A29:D29"/>
    <mergeCell ref="A35:B35"/>
    <mergeCell ref="A36:B36"/>
    <mergeCell ref="A37:D37"/>
    <mergeCell ref="A38:D38"/>
    <mergeCell ref="B39:C39"/>
    <mergeCell ref="A43:D43"/>
    <mergeCell ref="A48:B48"/>
    <mergeCell ref="A49:D49"/>
    <mergeCell ref="A51:B51"/>
    <mergeCell ref="A52:D52"/>
    <mergeCell ref="A61:B61"/>
    <mergeCell ref="A62:D62"/>
    <mergeCell ref="A66:B66"/>
    <mergeCell ref="A67:D67"/>
    <mergeCell ref="A75:B75"/>
    <mergeCell ref="A73:B73"/>
    <mergeCell ref="A74:B74"/>
  </mergeCells>
  <pageMargins left="0.51180555555555551" right="0.51180555555555551" top="0.35416666666666669" bottom="0.35416666666666669" header="0.51180555555555551" footer="0.51180555555555551"/>
  <pageSetup paperSize="9" scale="68" firstPageNumber="0" orientation="portrait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M75"/>
  <sheetViews>
    <sheetView topLeftCell="A7" workbookViewId="0">
      <selection activeCell="F18" sqref="F18"/>
    </sheetView>
  </sheetViews>
  <sheetFormatPr defaultColWidth="11.5703125" defaultRowHeight="15" x14ac:dyDescent="0.25"/>
  <cols>
    <col min="1" max="1" width="8.7109375" style="1" customWidth="1"/>
    <col min="2" max="2" width="42.28515625" style="1" customWidth="1"/>
    <col min="3" max="3" width="6.42578125" style="1" customWidth="1"/>
    <col min="4" max="4" width="12.42578125" style="1" customWidth="1"/>
    <col min="5" max="247" width="8.7109375" style="1" customWidth="1"/>
  </cols>
  <sheetData>
    <row r="1" spans="1:4" ht="11.25" customHeight="1" x14ac:dyDescent="0.25">
      <c r="A1" s="68" t="s">
        <v>0</v>
      </c>
      <c r="B1" s="68"/>
      <c r="C1" s="68"/>
      <c r="D1" s="68"/>
    </row>
    <row r="2" spans="1:4" ht="10.5" customHeight="1" x14ac:dyDescent="0.25">
      <c r="A2" s="69" t="s">
        <v>1</v>
      </c>
      <c r="B2" s="69"/>
      <c r="C2" s="69"/>
      <c r="D2" s="69"/>
    </row>
    <row r="3" spans="1:4" x14ac:dyDescent="0.25">
      <c r="A3" s="3"/>
      <c r="B3" s="62" t="s">
        <v>2</v>
      </c>
      <c r="C3" s="62"/>
      <c r="D3" s="2"/>
    </row>
    <row r="4" spans="1:4" x14ac:dyDescent="0.25">
      <c r="A4" s="3"/>
      <c r="B4" s="4" t="s">
        <v>3</v>
      </c>
      <c r="C4" s="3"/>
      <c r="D4" s="2"/>
    </row>
    <row r="5" spans="1:4" x14ac:dyDescent="0.25">
      <c r="A5" s="7"/>
      <c r="B5" s="5" t="s">
        <v>36</v>
      </c>
      <c r="C5" s="7"/>
      <c r="D5" s="6"/>
    </row>
    <row r="6" spans="1:4" ht="53.25" customHeight="1" x14ac:dyDescent="0.25">
      <c r="A6" s="8" t="s">
        <v>5</v>
      </c>
      <c r="B6" s="9" t="s">
        <v>6</v>
      </c>
      <c r="C6" s="10" t="s">
        <v>7</v>
      </c>
      <c r="D6" s="10" t="s">
        <v>8</v>
      </c>
    </row>
    <row r="7" spans="1:4" ht="17.25" customHeight="1" x14ac:dyDescent="0.25">
      <c r="A7" s="64" t="s">
        <v>9</v>
      </c>
      <c r="B7" s="64"/>
      <c r="C7" s="64"/>
      <c r="D7" s="64"/>
    </row>
    <row r="8" spans="1:4" ht="17.25" customHeight="1" x14ac:dyDescent="0.25">
      <c r="A8" s="11">
        <v>227</v>
      </c>
      <c r="B8" s="12" t="s">
        <v>10</v>
      </c>
      <c r="C8" s="15">
        <v>180</v>
      </c>
      <c r="D8" s="16">
        <v>194.22</v>
      </c>
    </row>
    <row r="9" spans="1:4" ht="17.25" customHeight="1" x14ac:dyDescent="0.25">
      <c r="A9" s="17">
        <v>70</v>
      </c>
      <c r="B9" s="19" t="s">
        <v>11</v>
      </c>
      <c r="C9" s="13">
        <v>25</v>
      </c>
      <c r="D9" s="14">
        <v>101</v>
      </c>
    </row>
    <row r="10" spans="1:4" ht="17.25" customHeight="1" x14ac:dyDescent="0.25">
      <c r="A10" s="17">
        <v>462</v>
      </c>
      <c r="B10" s="18" t="s">
        <v>12</v>
      </c>
      <c r="C10" s="13">
        <v>200</v>
      </c>
      <c r="D10" s="14">
        <v>94</v>
      </c>
    </row>
    <row r="11" spans="1:4" ht="17.25" customHeight="1" x14ac:dyDescent="0.25">
      <c r="A11" s="58" t="s">
        <v>13</v>
      </c>
      <c r="B11" s="58"/>
      <c r="C11" s="20">
        <f>SUM(C8:C10)</f>
        <v>405</v>
      </c>
      <c r="D11" s="21">
        <f>SUM(D8:D10)</f>
        <v>389.22</v>
      </c>
    </row>
    <row r="12" spans="1:4" ht="17.25" customHeight="1" x14ac:dyDescent="0.25">
      <c r="A12" s="60" t="s">
        <v>14</v>
      </c>
      <c r="B12" s="60"/>
      <c r="C12" s="60"/>
      <c r="D12" s="60"/>
    </row>
    <row r="13" spans="1:4" ht="17.25" customHeight="1" x14ac:dyDescent="0.25">
      <c r="A13" s="17">
        <v>501</v>
      </c>
      <c r="B13" s="22" t="s">
        <v>15</v>
      </c>
      <c r="C13" s="13">
        <v>100</v>
      </c>
      <c r="D13" s="14">
        <v>43</v>
      </c>
    </row>
    <row r="14" spans="1:4" ht="17.25" customHeight="1" x14ac:dyDescent="0.25">
      <c r="A14" s="58" t="s">
        <v>13</v>
      </c>
      <c r="B14" s="58"/>
      <c r="C14" s="20">
        <f>SUM(C13:C13)</f>
        <v>100</v>
      </c>
      <c r="D14" s="23">
        <f>SUM(D13)</f>
        <v>43</v>
      </c>
    </row>
    <row r="15" spans="1:4" ht="17.25" customHeight="1" x14ac:dyDescent="0.25">
      <c r="A15" s="60" t="s">
        <v>16</v>
      </c>
      <c r="B15" s="60"/>
      <c r="C15" s="60"/>
      <c r="D15" s="60"/>
    </row>
    <row r="16" spans="1:4" ht="17.25" customHeight="1" x14ac:dyDescent="0.25">
      <c r="A16" s="25">
        <v>32</v>
      </c>
      <c r="B16" s="26" t="s">
        <v>17</v>
      </c>
      <c r="C16" s="13">
        <v>50</v>
      </c>
      <c r="D16" s="14">
        <v>58</v>
      </c>
    </row>
    <row r="17" spans="1:4" ht="17.25" customHeight="1" x14ac:dyDescent="0.25">
      <c r="A17" s="17">
        <v>130</v>
      </c>
      <c r="B17" s="22" t="s">
        <v>19</v>
      </c>
      <c r="C17" s="13">
        <v>200</v>
      </c>
      <c r="D17" s="14">
        <v>42.2</v>
      </c>
    </row>
    <row r="18" spans="1:4" ht="18" customHeight="1" x14ac:dyDescent="0.25">
      <c r="A18" s="17">
        <v>433</v>
      </c>
      <c r="B18" s="24" t="s">
        <v>18</v>
      </c>
      <c r="C18" s="13">
        <v>10</v>
      </c>
      <c r="D18" s="14">
        <v>15.75</v>
      </c>
    </row>
    <row r="19" spans="1:4" ht="17.25" customHeight="1" x14ac:dyDescent="0.25">
      <c r="A19" s="17">
        <v>369</v>
      </c>
      <c r="B19" s="22" t="s">
        <v>21</v>
      </c>
      <c r="C19" s="15">
        <v>160</v>
      </c>
      <c r="D19" s="16">
        <v>314.66000000000003</v>
      </c>
    </row>
    <row r="20" spans="1:4" ht="17.25" customHeight="1" x14ac:dyDescent="0.25">
      <c r="A20" s="17">
        <v>419</v>
      </c>
      <c r="B20" s="22" t="s">
        <v>20</v>
      </c>
      <c r="C20" s="13">
        <v>20</v>
      </c>
      <c r="D20" s="27">
        <v>10.38</v>
      </c>
    </row>
    <row r="21" spans="1:4" ht="17.25" customHeight="1" x14ac:dyDescent="0.25">
      <c r="A21" s="25">
        <v>487</v>
      </c>
      <c r="B21" s="26" t="s">
        <v>22</v>
      </c>
      <c r="C21" s="13">
        <v>200</v>
      </c>
      <c r="D21" s="14">
        <v>60</v>
      </c>
    </row>
    <row r="22" spans="1:4" ht="17.25" customHeight="1" x14ac:dyDescent="0.25">
      <c r="A22" s="25">
        <v>573</v>
      </c>
      <c r="B22" s="26" t="s">
        <v>23</v>
      </c>
      <c r="C22" s="13">
        <v>20</v>
      </c>
      <c r="D22" s="14">
        <v>8.0399999999999991</v>
      </c>
    </row>
    <row r="23" spans="1:4" ht="17.25" customHeight="1" x14ac:dyDescent="0.25">
      <c r="A23" s="25">
        <v>574</v>
      </c>
      <c r="B23" s="26" t="s">
        <v>24</v>
      </c>
      <c r="C23" s="13">
        <v>20</v>
      </c>
      <c r="D23" s="14">
        <v>41.2</v>
      </c>
    </row>
    <row r="24" spans="1:4" ht="17.25" customHeight="1" x14ac:dyDescent="0.25">
      <c r="A24" s="58" t="s">
        <v>25</v>
      </c>
      <c r="B24" s="58"/>
      <c r="C24" s="20">
        <f>SUM(C16:C23)</f>
        <v>680</v>
      </c>
      <c r="D24" s="21">
        <f>SUM(D16:D23)</f>
        <v>550.23</v>
      </c>
    </row>
    <row r="25" spans="1:4" ht="17.25" customHeight="1" x14ac:dyDescent="0.25">
      <c r="A25" s="60" t="s">
        <v>26</v>
      </c>
      <c r="B25" s="60"/>
      <c r="C25" s="60"/>
      <c r="D25" s="60"/>
    </row>
    <row r="26" spans="1:4" ht="17.25" customHeight="1" x14ac:dyDescent="0.25">
      <c r="A26" s="28">
        <v>470</v>
      </c>
      <c r="B26" s="29" t="s">
        <v>27</v>
      </c>
      <c r="C26" s="13">
        <v>200</v>
      </c>
      <c r="D26" s="14">
        <v>101</v>
      </c>
    </row>
    <row r="27" spans="1:4" ht="17.25" customHeight="1" x14ac:dyDescent="0.25">
      <c r="A27" s="30">
        <v>582</v>
      </c>
      <c r="B27" s="31" t="s">
        <v>28</v>
      </c>
      <c r="C27" s="13">
        <v>20</v>
      </c>
      <c r="D27" s="14">
        <v>83</v>
      </c>
    </row>
    <row r="28" spans="1:4" ht="17.25" customHeight="1" x14ac:dyDescent="0.25">
      <c r="A28" s="58" t="s">
        <v>29</v>
      </c>
      <c r="B28" s="58"/>
      <c r="C28" s="20">
        <f>SUM(C26:C27)</f>
        <v>220</v>
      </c>
      <c r="D28" s="21">
        <f>SUM(D26:D27)</f>
        <v>184</v>
      </c>
    </row>
    <row r="29" spans="1:4" ht="17.25" customHeight="1" x14ac:dyDescent="0.25">
      <c r="A29" s="60" t="s">
        <v>30</v>
      </c>
      <c r="B29" s="60"/>
      <c r="C29" s="60"/>
      <c r="D29" s="60"/>
    </row>
    <row r="30" spans="1:4" ht="17.25" customHeight="1" x14ac:dyDescent="0.25">
      <c r="A30" s="32">
        <v>189</v>
      </c>
      <c r="B30" s="33" t="s">
        <v>31</v>
      </c>
      <c r="C30" s="15">
        <v>140</v>
      </c>
      <c r="D30" s="16">
        <v>136.69999999999999</v>
      </c>
    </row>
    <row r="31" spans="1:4" ht="19.5" customHeight="1" x14ac:dyDescent="0.25">
      <c r="A31" s="25">
        <v>471</v>
      </c>
      <c r="B31" s="34" t="s">
        <v>32</v>
      </c>
      <c r="C31" s="13">
        <v>20</v>
      </c>
      <c r="D31" s="14">
        <v>65.400000000000006</v>
      </c>
    </row>
    <row r="32" spans="1:4" ht="17.25" customHeight="1" x14ac:dyDescent="0.25">
      <c r="A32" s="25">
        <v>457</v>
      </c>
      <c r="B32" s="34" t="s">
        <v>33</v>
      </c>
      <c r="C32" s="13">
        <v>200</v>
      </c>
      <c r="D32" s="14">
        <v>38</v>
      </c>
    </row>
    <row r="33" spans="1:4" ht="17.25" customHeight="1" x14ac:dyDescent="0.25">
      <c r="A33" s="17">
        <v>573</v>
      </c>
      <c r="B33" s="34" t="s">
        <v>23</v>
      </c>
      <c r="C33" s="13">
        <v>20</v>
      </c>
      <c r="D33" s="14">
        <v>8.0399999999999991</v>
      </c>
    </row>
    <row r="34" spans="1:4" ht="17.25" customHeight="1" x14ac:dyDescent="0.25">
      <c r="A34" s="17">
        <v>574</v>
      </c>
      <c r="B34" s="34" t="s">
        <v>24</v>
      </c>
      <c r="C34" s="13">
        <v>15</v>
      </c>
      <c r="D34" s="14">
        <v>30.9</v>
      </c>
    </row>
    <row r="35" spans="1:4" ht="17.25" customHeight="1" x14ac:dyDescent="0.25">
      <c r="A35" s="58" t="s">
        <v>34</v>
      </c>
      <c r="B35" s="58"/>
      <c r="C35" s="20">
        <f>SUM(C30:C34)</f>
        <v>395</v>
      </c>
      <c r="D35" s="21">
        <f>SUM(D30:D34)</f>
        <v>279.03999999999996</v>
      </c>
    </row>
    <row r="36" spans="1:4" ht="17.25" customHeight="1" x14ac:dyDescent="0.25">
      <c r="A36" s="67" t="s">
        <v>35</v>
      </c>
      <c r="B36" s="67"/>
      <c r="C36" s="35">
        <f>SUM(C35+C28+C24+C14+C11)</f>
        <v>1800</v>
      </c>
      <c r="D36" s="36">
        <f>SUM(D35+D28+D24+D14+D11)</f>
        <v>1445.49</v>
      </c>
    </row>
    <row r="37" spans="1:4" ht="17.25" customHeight="1" x14ac:dyDescent="0.25">
      <c r="A37" s="66"/>
      <c r="B37" s="66"/>
      <c r="C37" s="66"/>
      <c r="D37" s="66"/>
    </row>
    <row r="38" spans="1:4" ht="18" customHeight="1" x14ac:dyDescent="0.25">
      <c r="A38" s="66"/>
      <c r="B38" s="66"/>
      <c r="C38" s="66"/>
      <c r="D38" s="66"/>
    </row>
    <row r="39" spans="1:4" ht="16.5" customHeight="1" x14ac:dyDescent="0.25">
      <c r="A39" s="37"/>
      <c r="B39" s="63"/>
      <c r="C39" s="63"/>
      <c r="D39" s="37"/>
    </row>
    <row r="40" spans="1:4" ht="12.75" customHeight="1" x14ac:dyDescent="0.25">
      <c r="A40" s="38"/>
      <c r="B40" s="39"/>
      <c r="C40" s="38"/>
      <c r="D40" s="38"/>
    </row>
    <row r="41" spans="1:4" ht="16.5" customHeight="1" x14ac:dyDescent="0.25">
      <c r="A41" s="38"/>
      <c r="B41" s="40"/>
      <c r="C41" s="38"/>
      <c r="D41" s="38"/>
    </row>
    <row r="42" spans="1:4" ht="16.5" customHeight="1" x14ac:dyDescent="0.25">
      <c r="A42" s="41"/>
      <c r="B42" s="42"/>
      <c r="C42" s="41"/>
      <c r="D42" s="41"/>
    </row>
    <row r="43" spans="1:4" ht="16.5" customHeight="1" x14ac:dyDescent="0.25">
      <c r="A43" s="65"/>
      <c r="B43" s="65"/>
      <c r="C43" s="65"/>
      <c r="D43" s="65"/>
    </row>
    <row r="44" spans="1:4" ht="18.600000000000001" customHeight="1" x14ac:dyDescent="0.25">
      <c r="A44" s="43"/>
      <c r="B44" s="44"/>
      <c r="C44" s="45"/>
      <c r="D44" s="46"/>
    </row>
    <row r="45" spans="1:4" ht="15.6" customHeight="1" x14ac:dyDescent="0.3">
      <c r="A45" s="47"/>
      <c r="B45" s="48"/>
      <c r="C45" s="45"/>
      <c r="D45" s="46"/>
    </row>
    <row r="46" spans="1:4" ht="18" customHeight="1" x14ac:dyDescent="0.3">
      <c r="A46" s="47"/>
      <c r="B46" s="48"/>
      <c r="C46" s="45"/>
      <c r="D46" s="46"/>
    </row>
    <row r="47" spans="1:4" ht="18" customHeight="1" x14ac:dyDescent="0.25">
      <c r="A47" s="43"/>
      <c r="B47" s="49"/>
      <c r="C47" s="45"/>
      <c r="D47" s="46"/>
    </row>
    <row r="48" spans="1:4" ht="18" customHeight="1" x14ac:dyDescent="0.25">
      <c r="A48" s="59"/>
      <c r="B48" s="59"/>
      <c r="C48" s="50"/>
      <c r="D48" s="50"/>
    </row>
    <row r="49" spans="1:4" ht="18" customHeight="1" x14ac:dyDescent="0.25">
      <c r="A49" s="61"/>
      <c r="B49" s="61"/>
      <c r="C49" s="61"/>
      <c r="D49" s="61"/>
    </row>
    <row r="50" spans="1:4" ht="18" customHeight="1" x14ac:dyDescent="0.3">
      <c r="A50" s="47"/>
      <c r="B50" s="51"/>
      <c r="C50" s="45"/>
      <c r="D50" s="46"/>
    </row>
    <row r="51" spans="1:4" ht="18" customHeight="1" x14ac:dyDescent="0.25">
      <c r="A51" s="59"/>
      <c r="B51" s="59"/>
      <c r="C51" s="50"/>
      <c r="D51" s="46"/>
    </row>
    <row r="52" spans="1:4" ht="18" customHeight="1" x14ac:dyDescent="0.25">
      <c r="A52" s="61"/>
      <c r="B52" s="61"/>
      <c r="C52" s="61"/>
      <c r="D52" s="61"/>
    </row>
    <row r="53" spans="1:4" ht="18" customHeight="1" x14ac:dyDescent="0.25">
      <c r="A53" s="43"/>
      <c r="B53" s="44"/>
      <c r="C53" s="45"/>
      <c r="D53" s="46"/>
    </row>
    <row r="54" spans="1:4" ht="18" customHeight="1" x14ac:dyDescent="0.3">
      <c r="A54" s="47"/>
      <c r="B54" s="51"/>
      <c r="C54" s="45"/>
      <c r="D54" s="46"/>
    </row>
    <row r="55" spans="1:4" ht="18" customHeight="1" x14ac:dyDescent="0.3">
      <c r="A55" s="47"/>
      <c r="B55" s="51"/>
      <c r="C55" s="45"/>
      <c r="D55" s="46"/>
    </row>
    <row r="56" spans="1:4" ht="18" customHeight="1" x14ac:dyDescent="0.3">
      <c r="A56" s="47"/>
      <c r="B56" s="51"/>
      <c r="C56" s="45"/>
      <c r="D56" s="46"/>
    </row>
    <row r="57" spans="1:4" ht="18" customHeight="1" x14ac:dyDescent="0.3">
      <c r="A57" s="47"/>
      <c r="B57" s="51"/>
      <c r="C57" s="45"/>
      <c r="D57" s="46"/>
    </row>
    <row r="58" spans="1:4" ht="18" customHeight="1" x14ac:dyDescent="0.3">
      <c r="A58" s="47"/>
      <c r="B58" s="51"/>
      <c r="C58" s="45"/>
      <c r="D58" s="46"/>
    </row>
    <row r="59" spans="1:4" ht="18" customHeight="1" x14ac:dyDescent="0.3">
      <c r="A59" s="47"/>
      <c r="B59" s="51"/>
      <c r="C59" s="45"/>
      <c r="D59" s="46"/>
    </row>
    <row r="60" spans="1:4" ht="18" customHeight="1" x14ac:dyDescent="0.3">
      <c r="A60" s="47"/>
      <c r="B60" s="51"/>
      <c r="C60" s="45"/>
      <c r="D60" s="46"/>
    </row>
    <row r="61" spans="1:4" ht="18" customHeight="1" x14ac:dyDescent="0.25">
      <c r="A61" s="59"/>
      <c r="B61" s="59"/>
      <c r="C61" s="50"/>
      <c r="D61" s="50"/>
    </row>
    <row r="62" spans="1:4" ht="18" customHeight="1" x14ac:dyDescent="0.25">
      <c r="A62" s="61"/>
      <c r="B62" s="61"/>
      <c r="C62" s="61"/>
      <c r="D62" s="61"/>
    </row>
    <row r="63" spans="1:4" ht="18" customHeight="1" x14ac:dyDescent="0.25">
      <c r="A63" s="52"/>
      <c r="B63" s="53"/>
      <c r="C63" s="45"/>
      <c r="D63" s="46"/>
    </row>
    <row r="64" spans="1:4" ht="18" customHeight="1" x14ac:dyDescent="0.25">
      <c r="A64" s="52"/>
      <c r="B64" s="53"/>
      <c r="C64" s="45"/>
      <c r="D64" s="46"/>
    </row>
    <row r="65" spans="1:4" ht="18" customHeight="1" x14ac:dyDescent="0.3">
      <c r="A65" s="47"/>
      <c r="B65" s="51"/>
      <c r="C65" s="45"/>
      <c r="D65" s="46"/>
    </row>
    <row r="66" spans="1:4" ht="18" customHeight="1" x14ac:dyDescent="0.25">
      <c r="A66" s="59"/>
      <c r="B66" s="59"/>
      <c r="C66" s="50"/>
      <c r="D66" s="50"/>
    </row>
    <row r="67" spans="1:4" ht="18" customHeight="1" x14ac:dyDescent="0.25">
      <c r="A67" s="61"/>
      <c r="B67" s="61"/>
      <c r="C67" s="61"/>
      <c r="D67" s="61"/>
    </row>
    <row r="68" spans="1:4" ht="18" customHeight="1" x14ac:dyDescent="0.3">
      <c r="A68" s="47"/>
      <c r="B68" s="51"/>
      <c r="C68" s="45"/>
      <c r="D68" s="46"/>
    </row>
    <row r="69" spans="1:4" ht="18" customHeight="1" x14ac:dyDescent="0.3">
      <c r="A69" s="47"/>
      <c r="B69" s="51"/>
      <c r="C69" s="45"/>
      <c r="D69" s="46"/>
    </row>
    <row r="70" spans="1:4" ht="18" customHeight="1" x14ac:dyDescent="0.3">
      <c r="A70" s="47"/>
      <c r="B70" s="51"/>
      <c r="C70" s="45"/>
      <c r="D70" s="46"/>
    </row>
    <row r="71" spans="1:4" ht="18" customHeight="1" x14ac:dyDescent="0.3">
      <c r="A71" s="47"/>
      <c r="B71" s="51"/>
      <c r="C71" s="45"/>
      <c r="D71" s="46"/>
    </row>
    <row r="72" spans="1:4" ht="18" customHeight="1" x14ac:dyDescent="0.25">
      <c r="A72" s="43"/>
      <c r="B72" s="44"/>
      <c r="C72" s="45"/>
      <c r="D72" s="46"/>
    </row>
    <row r="73" spans="1:4" ht="18" customHeight="1" x14ac:dyDescent="0.25">
      <c r="A73" s="59"/>
      <c r="B73" s="59"/>
      <c r="C73" s="50"/>
      <c r="D73" s="54"/>
    </row>
    <row r="74" spans="1:4" ht="18" customHeight="1" x14ac:dyDescent="0.25">
      <c r="A74" s="59"/>
      <c r="B74" s="59"/>
      <c r="C74" s="50"/>
      <c r="D74" s="50"/>
    </row>
    <row r="75" spans="1:4" ht="23.45" customHeight="1" x14ac:dyDescent="0.3">
      <c r="A75" s="57"/>
      <c r="B75" s="57"/>
      <c r="C75" s="55"/>
      <c r="D75" s="56"/>
    </row>
  </sheetData>
  <mergeCells count="29">
    <mergeCell ref="A1:D1"/>
    <mergeCell ref="A2:D2"/>
    <mergeCell ref="B3:C3"/>
    <mergeCell ref="A7:D7"/>
    <mergeCell ref="A11:B11"/>
    <mergeCell ref="A12:D12"/>
    <mergeCell ref="A14:B14"/>
    <mergeCell ref="A15:D15"/>
    <mergeCell ref="A24:B24"/>
    <mergeCell ref="A25:D25"/>
    <mergeCell ref="A28:B28"/>
    <mergeCell ref="A29:D29"/>
    <mergeCell ref="A35:B35"/>
    <mergeCell ref="A36:B36"/>
    <mergeCell ref="A37:D37"/>
    <mergeCell ref="A38:D38"/>
    <mergeCell ref="B39:C39"/>
    <mergeCell ref="A43:D43"/>
    <mergeCell ref="A48:B48"/>
    <mergeCell ref="A49:D49"/>
    <mergeCell ref="A51:B51"/>
    <mergeCell ref="A52:D52"/>
    <mergeCell ref="A61:B61"/>
    <mergeCell ref="A62:D62"/>
    <mergeCell ref="A66:B66"/>
    <mergeCell ref="A67:D67"/>
    <mergeCell ref="A75:B75"/>
    <mergeCell ref="A73:B73"/>
    <mergeCell ref="A74:B7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с 1,5-до 3</vt:lpstr>
      <vt:lpstr>с 3 до 7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</dc:creator>
  <cp:lastModifiedBy>1</cp:lastModifiedBy>
  <dcterms:created xsi:type="dcterms:W3CDTF">2026-02-12T02:53:39Z</dcterms:created>
  <dcterms:modified xsi:type="dcterms:W3CDTF">2026-02-12T03:02:36Z</dcterms:modified>
</cp:coreProperties>
</file>