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800" windowHeight="12330"/>
  </bookViews>
  <sheets>
    <sheet name="меню с 1,5 до 3 лет" sheetId="1" r:id="rId1"/>
    <sheet name="меню с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9" i="2"/>
  <c r="C29" i="2"/>
  <c r="D25" i="2"/>
  <c r="C25" i="2"/>
  <c r="D15" i="2"/>
  <c r="D12" i="2"/>
  <c r="C12" i="2"/>
  <c r="D35" i="1"/>
  <c r="C35" i="1"/>
  <c r="D29" i="1"/>
  <c r="C29" i="1"/>
  <c r="D25" i="1"/>
  <c r="C25" i="1"/>
  <c r="C15" i="1"/>
  <c r="D12" i="1"/>
  <c r="C12" i="1"/>
  <c r="C36" i="1" l="1"/>
  <c r="D36" i="1"/>
  <c r="C36" i="2"/>
  <c r="D36" i="2"/>
</calcChain>
</file>

<file path=xl/sharedStrings.xml><?xml version="1.0" encoding="utf-8"?>
<sst xmlns="http://schemas.openxmlformats.org/spreadsheetml/2006/main" count="78" uniqueCount="43">
  <si>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</si>
  <si>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</si>
  <si>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</si>
  <si>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</si>
  <si>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</si>
  <si>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</si>
  <si>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</si>
  <si>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</si>
  <si>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</si>
  <si>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кофейный с молоком</t>
  </si>
  <si>
    <t>Итого за завтрак:</t>
  </si>
  <si>
    <t>2 ЗАВТРАК</t>
  </si>
  <si>
    <t>Фрукты</t>
  </si>
  <si>
    <t>ОБЕД</t>
  </si>
  <si>
    <t>Компо из смеси сухофруктов</t>
  </si>
  <si>
    <t>Хлеб пшеничный</t>
  </si>
  <si>
    <t>Хлеб ржаной</t>
  </si>
  <si>
    <t>Итого за обед:</t>
  </si>
  <si>
    <t>ПОЛДНИК</t>
  </si>
  <si>
    <t>Итого за полдник:</t>
  </si>
  <si>
    <t>УЖИН</t>
  </si>
  <si>
    <t>Картофель в молоке</t>
  </si>
  <si>
    <t>Чай сахаром</t>
  </si>
  <si>
    <t>Итого за ужин:</t>
  </si>
  <si>
    <t>Итого за день:</t>
  </si>
  <si>
    <t>Дата: "24" декабря  2025г</t>
  </si>
  <si>
    <t>Пудинг творожный запеченный</t>
  </si>
  <si>
    <t>Соус молочный сладкий</t>
  </si>
  <si>
    <t>Бутерброд с маслом</t>
  </si>
  <si>
    <t>Салат витаминный с р.м.</t>
  </si>
  <si>
    <t>Суп картофельный с клецками</t>
  </si>
  <si>
    <t xml:space="preserve">Котлета рыбная </t>
  </si>
  <si>
    <t>Каша гречневая рассыпчатая</t>
  </si>
  <si>
    <t>Соус томатный</t>
  </si>
  <si>
    <t>кисломолочный напиток (Снежочек)</t>
  </si>
  <si>
    <t>Печенье</t>
  </si>
  <si>
    <t>Возрастная категория:  с 3 до 7 лет</t>
  </si>
  <si>
    <t>Фрукт</t>
  </si>
  <si>
    <t>Компот из смеси сухофруктов</t>
  </si>
  <si>
    <t>Дата: "24" декабря 2025г</t>
  </si>
  <si>
    <t>Салат витаминный с р.м</t>
  </si>
  <si>
    <t>Кисломолочный напиток (Снежочек)</t>
  </si>
  <si>
    <t>Кондитерские изделия (печенье)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</si>
</sst>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  <fill>
      <patternFill patternType="solid">
        <fgColor indexed="9"/>
        <bgColor indexed="26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1" fillId="0" borderId="0" xfId="1"/>
    <xf numFmtId="0" fontId="1" fillId="0" borderId="5" xfId="1" applyBorder="1"/>
    <xf numFmtId="0" fontId="1" fillId="0" borderId="4" xfId="1" applyBorder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1" fillId="0" borderId="6" xfId="1" applyBorder="1"/>
    <xf numFmtId="0" fontId="3" fillId="0" borderId="7" xfId="1" applyFont="1" applyBorder="1" applyAlignment="1">
      <alignment horizontal="left" vertical="center"/>
    </xf>
    <xf numFmtId="0" fontId="1" fillId="0" borderId="8" xfId="1" applyBorder="1"/>
    <xf numFmtId="0" fontId="1" fillId="0" borderId="7" xfId="1" applyBorder="1"/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 wrapText="1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Border="1" applyAlignment="1" applyProtection="1">
      <alignment horizontal="left"/>
      <protection locked="0"/>
    </xf>
    <xf numFmtId="0" fontId="5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center" vertical="center" wrapText="1"/>
      <protection locked="0"/>
    </xf>
    <xf numFmtId="0" fontId="6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Fill="1" applyBorder="1" applyAlignment="1" applyProtection="1">
      <protection locked="0"/>
    </xf>
    <xf numFmtId="0" fontId="6" fillId="0" borderId="1" xfId="1" applyNumberFormat="1" applyFont="1" applyBorder="1" applyAlignment="1" applyProtection="1">
      <alignment horizontal="center" wrapText="1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0" fontId="7" fillId="3" borderId="11" xfId="1" applyFont="1" applyFill="1" applyBorder="1" applyAlignment="1">
      <alignment horizontal="center"/>
    </xf>
    <xf numFmtId="2" fontId="5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left"/>
      <protection locked="0"/>
    </xf>
    <xf numFmtId="2" fontId="5" fillId="0" borderId="11" xfId="1" applyNumberFormat="1" applyFont="1" applyFill="1" applyBorder="1" applyAlignment="1" applyProtection="1">
      <alignment horizontal="left"/>
      <protection locked="0"/>
    </xf>
    <xf numFmtId="2" fontId="5" fillId="0" borderId="12" xfId="1" applyNumberFormat="1" applyFont="1" applyBorder="1" applyAlignment="1" applyProtection="1">
      <alignment horizontal="center" vertical="center" wrapText="1"/>
      <protection locked="0"/>
    </xf>
    <xf numFmtId="2" fontId="6" fillId="0" borderId="1" xfId="1" applyNumberFormat="1" applyFont="1" applyBorder="1" applyAlignment="1" applyProtection="1">
      <alignment horizontal="left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0" fontId="5" fillId="0" borderId="11" xfId="1" applyNumberFormat="1" applyFont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left" vertical="center"/>
      <protection locked="0"/>
    </xf>
    <xf numFmtId="2" fontId="6" fillId="0" borderId="2" xfId="1" applyNumberFormat="1" applyFont="1" applyFill="1" applyBorder="1" applyAlignment="1" applyProtection="1">
      <alignment horizontal="left"/>
      <protection locked="0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2" fontId="7" fillId="3" borderId="11" xfId="1" applyNumberFormat="1" applyFont="1" applyFill="1" applyBorder="1" applyAlignment="1">
      <alignment horizontal="center"/>
    </xf>
    <xf numFmtId="0" fontId="7" fillId="4" borderId="11" xfId="1" applyFont="1" applyFill="1" applyBorder="1" applyAlignment="1">
      <alignment horizontal="center"/>
    </xf>
    <xf numFmtId="0" fontId="2" fillId="0" borderId="5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2" fontId="5" fillId="0" borderId="11" xfId="1" applyNumberFormat="1" applyFont="1" applyBorder="1" applyAlignment="1" applyProtection="1">
      <protection locked="0"/>
    </xf>
    <xf numFmtId="0" fontId="9" fillId="0" borderId="5" xfId="1" applyFont="1" applyBorder="1" applyAlignment="1">
      <alignment vertical="center"/>
    </xf>
    <xf numFmtId="0" fontId="10" fillId="0" borderId="4" xfId="1" applyFont="1" applyBorder="1"/>
    <xf numFmtId="0" fontId="11" fillId="0" borderId="5" xfId="1" applyFont="1" applyBorder="1" applyAlignment="1">
      <alignment vertical="center"/>
    </xf>
    <xf numFmtId="0" fontId="12" fillId="0" borderId="0" xfId="1" applyFont="1" applyBorder="1" applyAlignment="1">
      <alignment horizontal="left" vertical="center"/>
    </xf>
    <xf numFmtId="0" fontId="11" fillId="0" borderId="6" xfId="1" applyFont="1" applyBorder="1" applyAlignment="1"/>
    <xf numFmtId="0" fontId="10" fillId="0" borderId="8" xfId="1" applyFont="1" applyBorder="1"/>
    <xf numFmtId="0" fontId="6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center" vertical="center" wrapText="1"/>
      <protection locked="0"/>
    </xf>
    <xf numFmtId="2" fontId="6" fillId="0" borderId="11" xfId="1" applyNumberFormat="1" applyFont="1" applyFill="1" applyBorder="1" applyAlignment="1" applyProtection="1">
      <protection locked="0"/>
    </xf>
    <xf numFmtId="0" fontId="13" fillId="3" borderId="11" xfId="1" applyFont="1" applyFill="1" applyBorder="1" applyAlignment="1">
      <alignment horizontal="center"/>
    </xf>
    <xf numFmtId="2" fontId="6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13" fillId="3" borderId="11" xfId="1" applyNumberFormat="1" applyFont="1" applyFill="1" applyBorder="1" applyAlignment="1">
      <alignment horizontal="center"/>
    </xf>
    <xf numFmtId="0" fontId="6" fillId="0" borderId="11" xfId="1" applyNumberFormat="1" applyFont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left" vertical="center"/>
      <protection locked="0"/>
    </xf>
    <xf numFmtId="2" fontId="6" fillId="0" borderId="11" xfId="1" applyNumberFormat="1" applyFont="1" applyFill="1" applyBorder="1" applyAlignment="1" applyProtection="1">
      <alignment horizontal="left"/>
      <protection locked="0"/>
    </xf>
    <xf numFmtId="0" fontId="13" fillId="4" borderId="11" xfId="1" applyFont="1" applyFill="1" applyBorder="1" applyAlignment="1">
      <alignment horizontal="center"/>
    </xf>
    <xf numFmtId="2" fontId="6" fillId="0" borderId="11" xfId="1" applyNumberFormat="1" applyFont="1" applyBorder="1" applyAlignment="1" applyProtection="1">
      <protection locked="0"/>
    </xf>
    <xf numFmtId="0" fontId="13" fillId="5" borderId="11" xfId="1" applyFont="1" applyFill="1" applyBorder="1" applyAlignment="1">
      <alignment horizontal="left"/>
    </xf>
    <xf numFmtId="0" fontId="13" fillId="5" borderId="11" xfId="1" applyFont="1" applyFill="1" applyBorder="1" applyAlignment="1">
      <alignment horizontal="center"/>
    </xf>
    <xf numFmtId="0" fontId="7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right"/>
    </xf>
    <xf numFmtId="0" fontId="8" fillId="3" borderId="11" xfId="1" applyFont="1" applyFill="1" applyBorder="1" applyAlignment="1">
      <alignment horizont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4" fillId="3" borderId="11" xfId="1" applyFont="1" applyFill="1" applyBorder="1" applyAlignment="1">
      <alignment horizontal="center"/>
    </xf>
    <xf numFmtId="0" fontId="2" fillId="0" borderId="1" xfId="1" applyFont="1" applyBorder="1" applyAlignment="1">
      <alignment horizontal="center" vertical="center"/>
    </xf>
    <xf numFmtId="0" fontId="13" fillId="4" borderId="11" xfId="1" applyFont="1" applyFill="1" applyBorder="1" applyAlignment="1">
      <alignment horizontal="right"/>
    </xf>
    <xf numFmtId="0" fontId="13" fillId="3" borderId="11" xfId="1" applyFont="1" applyFill="1" applyBorder="1" applyAlignment="1">
      <alignment horizontal="right"/>
    </xf>
    <xf numFmtId="0" fontId="12" fillId="3" borderId="11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abSelected="1" view="pageBreakPreview" workbookViewId="0">
      <selection activeCell="I22" sqref="I22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5.85546875" style="1" customWidth="1"/>
    <col min="4" max="16384" width="8.7109375" style="1"/>
  </cols>
  <sheetData>
    <row r="1" spans="1:4" ht="14.25" customHeight="1" x14ac:dyDescent="0.25">
      <c r="A1" s="62" t="s">
        <v>0</v>
      </c>
      <c r="B1" s="62"/>
      <c r="C1" s="62"/>
      <c r="D1" s="62"/>
    </row>
    <row r="2" spans="1:4" ht="12" customHeight="1" x14ac:dyDescent="0.25">
      <c r="A2" s="59" t="s">
        <v>1</v>
      </c>
      <c r="B2" s="59"/>
      <c r="C2" s="59"/>
      <c r="D2" s="59"/>
    </row>
    <row r="3" spans="1:4" x14ac:dyDescent="0.25">
      <c r="A3" s="34"/>
      <c r="B3" s="60" t="s">
        <v>2</v>
      </c>
      <c r="C3" s="60"/>
      <c r="D3" s="35"/>
    </row>
    <row r="4" spans="1:4" x14ac:dyDescent="0.25">
      <c r="A4" s="2"/>
      <c r="B4" s="5" t="s">
        <v>25</v>
      </c>
      <c r="C4" s="4"/>
      <c r="D4" s="3"/>
    </row>
    <row r="5" spans="1:4" x14ac:dyDescent="0.25">
      <c r="A5" s="6"/>
      <c r="B5" s="7" t="s">
        <v>3</v>
      </c>
      <c r="C5" s="9"/>
      <c r="D5" s="8"/>
    </row>
    <row r="6" spans="1:4" ht="51" x14ac:dyDescent="0.25">
      <c r="A6" s="10" t="s">
        <v>4</v>
      </c>
      <c r="B6" s="11" t="s">
        <v>5</v>
      </c>
      <c r="C6" s="12" t="s">
        <v>6</v>
      </c>
      <c r="D6" s="12" t="s">
        <v>7</v>
      </c>
    </row>
    <row r="7" spans="1:4" ht="15" customHeight="1" x14ac:dyDescent="0.25">
      <c r="A7" s="61" t="s">
        <v>8</v>
      </c>
      <c r="B7" s="61"/>
      <c r="C7" s="61"/>
      <c r="D7" s="61"/>
    </row>
    <row r="8" spans="1:4" ht="15" customHeight="1" x14ac:dyDescent="0.3">
      <c r="A8" s="17">
        <v>285</v>
      </c>
      <c r="B8" s="23" t="s">
        <v>26</v>
      </c>
      <c r="C8" s="15">
        <v>130</v>
      </c>
      <c r="D8" s="16">
        <v>247.87</v>
      </c>
    </row>
    <row r="9" spans="1:4" ht="15" customHeight="1" x14ac:dyDescent="0.3">
      <c r="A9" s="17">
        <v>406</v>
      </c>
      <c r="B9" s="18" t="s">
        <v>27</v>
      </c>
      <c r="C9" s="15">
        <v>20</v>
      </c>
      <c r="D9" s="16">
        <v>42.3</v>
      </c>
    </row>
    <row r="10" spans="1:4" ht="15" customHeight="1" x14ac:dyDescent="0.3">
      <c r="A10" s="17">
        <v>465</v>
      </c>
      <c r="B10" s="18" t="s">
        <v>9</v>
      </c>
      <c r="C10" s="15">
        <v>180</v>
      </c>
      <c r="D10" s="16">
        <v>63.3</v>
      </c>
    </row>
    <row r="11" spans="1:4" ht="15" customHeight="1" x14ac:dyDescent="0.25">
      <c r="A11" s="13">
        <v>69</v>
      </c>
      <c r="B11" s="36" t="s">
        <v>28</v>
      </c>
      <c r="C11" s="15">
        <v>30</v>
      </c>
      <c r="D11" s="16">
        <v>125.14</v>
      </c>
    </row>
    <row r="12" spans="1:4" ht="15" customHeight="1" x14ac:dyDescent="0.25">
      <c r="A12" s="57" t="s">
        <v>10</v>
      </c>
      <c r="B12" s="57"/>
      <c r="C12" s="21">
        <f>SUM(C8:C11)</f>
        <v>360</v>
      </c>
      <c r="D12" s="21">
        <f>SUM(D8:D11)</f>
        <v>478.61</v>
      </c>
    </row>
    <row r="13" spans="1:4" ht="15" customHeight="1" x14ac:dyDescent="0.25">
      <c r="A13" s="58" t="s">
        <v>11</v>
      </c>
      <c r="B13" s="58"/>
      <c r="C13" s="58"/>
      <c r="D13" s="58"/>
    </row>
    <row r="14" spans="1:4" ht="15" customHeight="1" x14ac:dyDescent="0.25">
      <c r="A14" s="13">
        <v>82</v>
      </c>
      <c r="B14" s="14" t="s">
        <v>12</v>
      </c>
      <c r="C14" s="15">
        <v>95</v>
      </c>
      <c r="D14" s="16">
        <v>77.400000000000006</v>
      </c>
    </row>
    <row r="15" spans="1:4" ht="15" customHeight="1" x14ac:dyDescent="0.25">
      <c r="A15" s="57" t="s">
        <v>10</v>
      </c>
      <c r="B15" s="57"/>
      <c r="C15" s="21">
        <f>SUM(C14:C14)</f>
        <v>95</v>
      </c>
      <c r="D15" s="22">
        <v>135</v>
      </c>
    </row>
    <row r="16" spans="1:4" ht="15" customHeight="1" x14ac:dyDescent="0.25">
      <c r="A16" s="58" t="s">
        <v>13</v>
      </c>
      <c r="B16" s="58"/>
      <c r="C16" s="58"/>
      <c r="D16" s="58"/>
    </row>
    <row r="17" spans="1:4" ht="15" customHeight="1" x14ac:dyDescent="0.25">
      <c r="A17" s="13">
        <v>2</v>
      </c>
      <c r="B17" s="14" t="s">
        <v>29</v>
      </c>
      <c r="C17" s="15">
        <v>40</v>
      </c>
      <c r="D17" s="16">
        <v>29.2</v>
      </c>
    </row>
    <row r="18" spans="1:4" ht="15" customHeight="1" x14ac:dyDescent="0.25">
      <c r="A18" s="13">
        <v>112</v>
      </c>
      <c r="B18" s="14" t="s">
        <v>30</v>
      </c>
      <c r="C18" s="15">
        <v>180</v>
      </c>
      <c r="D18" s="16">
        <v>77.91</v>
      </c>
    </row>
    <row r="19" spans="1:4" ht="15" customHeight="1" x14ac:dyDescent="0.25">
      <c r="A19" s="13">
        <v>307</v>
      </c>
      <c r="B19" s="14" t="s">
        <v>31</v>
      </c>
      <c r="C19" s="15">
        <v>60</v>
      </c>
      <c r="D19" s="16">
        <v>100.3</v>
      </c>
    </row>
    <row r="20" spans="1:4" ht="15" customHeight="1" x14ac:dyDescent="0.25">
      <c r="A20" s="28">
        <v>297</v>
      </c>
      <c r="B20" s="29" t="s">
        <v>32</v>
      </c>
      <c r="C20" s="15">
        <v>120</v>
      </c>
      <c r="D20" s="25">
        <v>179.93</v>
      </c>
    </row>
    <row r="21" spans="1:4" ht="15" customHeight="1" x14ac:dyDescent="0.25">
      <c r="A21" s="13">
        <v>402</v>
      </c>
      <c r="B21" s="14" t="s">
        <v>33</v>
      </c>
      <c r="C21" s="15">
        <v>20</v>
      </c>
      <c r="D21" s="16">
        <v>20.3</v>
      </c>
    </row>
    <row r="22" spans="1:4" ht="15" customHeight="1" x14ac:dyDescent="0.3">
      <c r="A22" s="17">
        <v>495</v>
      </c>
      <c r="B22" s="14" t="s">
        <v>14</v>
      </c>
      <c r="C22" s="15">
        <v>180</v>
      </c>
      <c r="D22" s="16">
        <v>45.11</v>
      </c>
    </row>
    <row r="23" spans="1:4" ht="15" customHeight="1" x14ac:dyDescent="0.25">
      <c r="A23" s="20">
        <v>574</v>
      </c>
      <c r="B23" s="27" t="s">
        <v>16</v>
      </c>
      <c r="C23" s="15">
        <v>20</v>
      </c>
      <c r="D23" s="16">
        <v>46.8</v>
      </c>
    </row>
    <row r="24" spans="1:4" ht="15" customHeight="1" x14ac:dyDescent="0.25">
      <c r="A24" s="20">
        <v>573</v>
      </c>
      <c r="B24" s="27" t="s">
        <v>15</v>
      </c>
      <c r="C24" s="15">
        <v>20</v>
      </c>
      <c r="D24" s="16">
        <v>41.2</v>
      </c>
    </row>
    <row r="25" spans="1:4" ht="15" customHeight="1" x14ac:dyDescent="0.25">
      <c r="A25" s="57" t="s">
        <v>17</v>
      </c>
      <c r="B25" s="57"/>
      <c r="C25" s="21">
        <f>SUM(C17:C24)</f>
        <v>640</v>
      </c>
      <c r="D25" s="21">
        <f>SUM(D17:D24)</f>
        <v>540.75000000000011</v>
      </c>
    </row>
    <row r="26" spans="1:4" ht="15" customHeight="1" x14ac:dyDescent="0.25">
      <c r="A26" s="58" t="s">
        <v>18</v>
      </c>
      <c r="B26" s="58"/>
      <c r="C26" s="58"/>
      <c r="D26" s="58"/>
    </row>
    <row r="27" spans="1:4" ht="15" customHeight="1" x14ac:dyDescent="0.25">
      <c r="A27" s="28">
        <v>468</v>
      </c>
      <c r="B27" s="29" t="s">
        <v>34</v>
      </c>
      <c r="C27" s="15">
        <v>180</v>
      </c>
      <c r="D27" s="16">
        <v>90.32</v>
      </c>
    </row>
    <row r="28" spans="1:4" ht="15" customHeight="1" x14ac:dyDescent="0.25">
      <c r="A28" s="20">
        <v>582</v>
      </c>
      <c r="B28" s="27" t="s">
        <v>35</v>
      </c>
      <c r="C28" s="15">
        <v>20</v>
      </c>
      <c r="D28" s="16">
        <v>207.5</v>
      </c>
    </row>
    <row r="29" spans="1:4" ht="15" customHeight="1" x14ac:dyDescent="0.25">
      <c r="A29" s="57" t="s">
        <v>19</v>
      </c>
      <c r="B29" s="57"/>
      <c r="C29" s="21">
        <f>SUM(C27:C28)</f>
        <v>200</v>
      </c>
      <c r="D29" s="21">
        <f>SUM(D27:D28)</f>
        <v>297.82</v>
      </c>
    </row>
    <row r="30" spans="1:4" ht="15" customHeight="1" x14ac:dyDescent="0.25">
      <c r="A30" s="58" t="s">
        <v>20</v>
      </c>
      <c r="B30" s="58"/>
      <c r="C30" s="58"/>
      <c r="D30" s="58"/>
    </row>
    <row r="31" spans="1:4" ht="15" customHeight="1" x14ac:dyDescent="0.25">
      <c r="A31" s="28">
        <v>154</v>
      </c>
      <c r="B31" s="29" t="s">
        <v>21</v>
      </c>
      <c r="C31" s="15">
        <v>150</v>
      </c>
      <c r="D31" s="16">
        <v>175.5</v>
      </c>
    </row>
    <row r="32" spans="1:4" ht="15" customHeight="1" x14ac:dyDescent="0.25">
      <c r="A32" s="13">
        <v>457</v>
      </c>
      <c r="B32" s="24" t="s">
        <v>22</v>
      </c>
      <c r="C32" s="15">
        <v>180</v>
      </c>
      <c r="D32" s="16">
        <v>34.200000000000003</v>
      </c>
    </row>
    <row r="33" spans="1:4" ht="15" customHeight="1" x14ac:dyDescent="0.25">
      <c r="A33" s="20">
        <v>573</v>
      </c>
      <c r="B33" s="31" t="s">
        <v>15</v>
      </c>
      <c r="C33" s="15">
        <v>20</v>
      </c>
      <c r="D33" s="16">
        <v>46.8</v>
      </c>
    </row>
    <row r="34" spans="1:4" ht="15" customHeight="1" x14ac:dyDescent="0.25">
      <c r="A34" s="13">
        <v>574</v>
      </c>
      <c r="B34" s="31" t="s">
        <v>16</v>
      </c>
      <c r="C34" s="15">
        <v>20</v>
      </c>
      <c r="D34" s="16">
        <v>41.2</v>
      </c>
    </row>
    <row r="35" spans="1:4" ht="15" customHeight="1" x14ac:dyDescent="0.25">
      <c r="A35" s="57" t="s">
        <v>23</v>
      </c>
      <c r="B35" s="57"/>
      <c r="C35" s="21">
        <f>SUM(C31:C34)</f>
        <v>370</v>
      </c>
      <c r="D35" s="32">
        <f>SUM(D31:D34)</f>
        <v>297.7</v>
      </c>
    </row>
    <row r="36" spans="1:4" ht="15" customHeight="1" x14ac:dyDescent="0.25">
      <c r="A36" s="56" t="s">
        <v>24</v>
      </c>
      <c r="B36" s="56"/>
      <c r="C36" s="33">
        <f>SUM(C35+C29+C25+C15+C12)</f>
        <v>1665</v>
      </c>
      <c r="D36" s="33">
        <f>SUM(D35+D29+D25+D15+D12)</f>
        <v>1749.88</v>
      </c>
    </row>
  </sheetData>
  <sheetProtection selectLockedCells="1" selectUnlockedCells="1"/>
  <mergeCells count="14">
    <mergeCell ref="A1:D1"/>
    <mergeCell ref="A2:D2"/>
    <mergeCell ref="B3:C3"/>
    <mergeCell ref="A7:D7"/>
    <mergeCell ref="A12:B12"/>
    <mergeCell ref="A13:D13"/>
    <mergeCell ref="A15:B15"/>
    <mergeCell ref="A16:D16"/>
    <mergeCell ref="A25:B25"/>
    <mergeCell ref="A26:D26"/>
    <mergeCell ref="A36:B36"/>
    <mergeCell ref="A29:B29"/>
    <mergeCell ref="A30:D30"/>
    <mergeCell ref="A35:B35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workbookViewId="0">
      <selection activeCell="H24" sqref="H24"/>
    </sheetView>
  </sheetViews>
  <sheetFormatPr defaultColWidth="8.7109375" defaultRowHeight="15" x14ac:dyDescent="0.25"/>
  <cols>
    <col min="1" max="1" width="6.42578125" style="1" customWidth="1"/>
    <col min="2" max="2" width="47.85546875" style="1" customWidth="1"/>
    <col min="3" max="3" width="7.28515625" style="1" customWidth="1"/>
    <col min="4" max="4" width="10" style="1" customWidth="1"/>
    <col min="5" max="16384" width="8.7109375" style="1"/>
  </cols>
  <sheetData>
    <row r="1" spans="1:4" ht="16.5" customHeight="1" x14ac:dyDescent="0.25">
      <c r="A1" s="62" t="s">
        <v>0</v>
      </c>
      <c r="B1" s="62"/>
      <c r="C1" s="62"/>
      <c r="D1" s="62"/>
    </row>
    <row r="2" spans="1:4" ht="16.5" customHeight="1" x14ac:dyDescent="0.25">
      <c r="A2" s="59" t="s">
        <v>1</v>
      </c>
      <c r="B2" s="59"/>
      <c r="C2" s="59"/>
      <c r="D2" s="59"/>
    </row>
    <row r="3" spans="1:4" ht="16.5" customHeight="1" x14ac:dyDescent="0.25">
      <c r="A3" s="37"/>
      <c r="B3" s="60" t="s">
        <v>2</v>
      </c>
      <c r="C3" s="60"/>
      <c r="D3" s="38"/>
    </row>
    <row r="4" spans="1:4" ht="16.5" customHeight="1" x14ac:dyDescent="0.25">
      <c r="A4" s="39"/>
      <c r="B4" s="40" t="s">
        <v>39</v>
      </c>
      <c r="C4" s="4"/>
      <c r="D4" s="38"/>
    </row>
    <row r="5" spans="1:4" ht="16.5" customHeight="1" x14ac:dyDescent="0.25">
      <c r="A5" s="41"/>
      <c r="B5" s="7" t="s">
        <v>36</v>
      </c>
      <c r="C5" s="9"/>
      <c r="D5" s="42"/>
    </row>
    <row r="6" spans="1:4" ht="40.5" customHeight="1" x14ac:dyDescent="0.25">
      <c r="A6" s="10" t="s">
        <v>4</v>
      </c>
      <c r="B6" s="11" t="s">
        <v>5</v>
      </c>
      <c r="C6" s="12" t="s">
        <v>6</v>
      </c>
      <c r="D6" s="12" t="s">
        <v>7</v>
      </c>
    </row>
    <row r="7" spans="1:4" ht="16.5" customHeight="1" x14ac:dyDescent="0.3">
      <c r="A7" s="65" t="s">
        <v>8</v>
      </c>
      <c r="B7" s="65"/>
      <c r="C7" s="65"/>
      <c r="D7" s="65"/>
    </row>
    <row r="8" spans="1:4" ht="16.5" customHeight="1" x14ac:dyDescent="0.25">
      <c r="A8" s="13">
        <v>285</v>
      </c>
      <c r="B8" s="14" t="s">
        <v>26</v>
      </c>
      <c r="C8" s="15">
        <v>130</v>
      </c>
      <c r="D8" s="16">
        <v>247.87</v>
      </c>
    </row>
    <row r="9" spans="1:4" ht="16.5" customHeight="1" x14ac:dyDescent="0.3">
      <c r="A9" s="17">
        <v>406</v>
      </c>
      <c r="B9" s="45" t="s">
        <v>27</v>
      </c>
      <c r="C9" s="43">
        <v>20</v>
      </c>
      <c r="D9" s="44">
        <v>42.3</v>
      </c>
    </row>
    <row r="10" spans="1:4" ht="16.5" customHeight="1" x14ac:dyDescent="0.3">
      <c r="A10" s="17">
        <v>465</v>
      </c>
      <c r="B10" s="45" t="s">
        <v>9</v>
      </c>
      <c r="C10" s="43">
        <v>200</v>
      </c>
      <c r="D10" s="44">
        <v>88</v>
      </c>
    </row>
    <row r="11" spans="1:4" ht="16.5" customHeight="1" x14ac:dyDescent="0.3">
      <c r="A11" s="17">
        <v>69</v>
      </c>
      <c r="B11" s="53" t="s">
        <v>28</v>
      </c>
      <c r="C11" s="43">
        <v>30</v>
      </c>
      <c r="D11" s="44">
        <v>125.14</v>
      </c>
    </row>
    <row r="12" spans="1:4" ht="16.5" customHeight="1" x14ac:dyDescent="0.3">
      <c r="A12" s="64" t="s">
        <v>10</v>
      </c>
      <c r="B12" s="64"/>
      <c r="C12" s="46">
        <f>SUM(C8:C11)</f>
        <v>380</v>
      </c>
      <c r="D12" s="46">
        <f>SUM(D8:D11)</f>
        <v>503.31</v>
      </c>
    </row>
    <row r="13" spans="1:4" ht="16.5" customHeight="1" x14ac:dyDescent="0.3">
      <c r="A13" s="65" t="s">
        <v>11</v>
      </c>
      <c r="B13" s="65"/>
      <c r="C13" s="65"/>
      <c r="D13" s="65"/>
    </row>
    <row r="14" spans="1:4" ht="16.5" customHeight="1" x14ac:dyDescent="0.3">
      <c r="A14" s="19">
        <v>82</v>
      </c>
      <c r="B14" s="26" t="s">
        <v>37</v>
      </c>
      <c r="C14" s="43">
        <v>100</v>
      </c>
      <c r="D14" s="44">
        <v>44.4</v>
      </c>
    </row>
    <row r="15" spans="1:4" ht="16.5" customHeight="1" x14ac:dyDescent="0.3">
      <c r="A15" s="64" t="s">
        <v>10</v>
      </c>
      <c r="B15" s="64"/>
      <c r="C15" s="46">
        <v>100</v>
      </c>
      <c r="D15" s="47">
        <f>SUM(D14)</f>
        <v>44.4</v>
      </c>
    </row>
    <row r="16" spans="1:4" ht="16.5" customHeight="1" x14ac:dyDescent="0.3">
      <c r="A16" s="65" t="s">
        <v>13</v>
      </c>
      <c r="B16" s="65"/>
      <c r="C16" s="65"/>
      <c r="D16" s="65"/>
    </row>
    <row r="17" spans="1:4" ht="16.5" customHeight="1" x14ac:dyDescent="0.3">
      <c r="A17" s="17">
        <v>2</v>
      </c>
      <c r="B17" s="23" t="s">
        <v>40</v>
      </c>
      <c r="C17" s="43">
        <v>60</v>
      </c>
      <c r="D17" s="44">
        <v>43.8</v>
      </c>
    </row>
    <row r="18" spans="1:4" ht="16.5" customHeight="1" x14ac:dyDescent="0.25">
      <c r="A18" s="13">
        <v>112</v>
      </c>
      <c r="B18" s="14" t="s">
        <v>30</v>
      </c>
      <c r="C18" s="15">
        <v>200</v>
      </c>
      <c r="D18" s="16">
        <v>86.36</v>
      </c>
    </row>
    <row r="19" spans="1:4" ht="16.5" customHeight="1" x14ac:dyDescent="0.25">
      <c r="A19" s="13">
        <v>307</v>
      </c>
      <c r="B19" s="14" t="s">
        <v>31</v>
      </c>
      <c r="C19" s="43">
        <v>70</v>
      </c>
      <c r="D19" s="44">
        <v>104.39</v>
      </c>
    </row>
    <row r="20" spans="1:4" ht="16.5" customHeight="1" x14ac:dyDescent="0.25">
      <c r="A20" s="28">
        <v>297</v>
      </c>
      <c r="B20" s="29" t="s">
        <v>32</v>
      </c>
      <c r="C20" s="43">
        <v>130</v>
      </c>
      <c r="D20" s="44">
        <v>224.91</v>
      </c>
    </row>
    <row r="21" spans="1:4" ht="16.5" customHeight="1" x14ac:dyDescent="0.3">
      <c r="A21" s="19">
        <v>419</v>
      </c>
      <c r="B21" s="26" t="s">
        <v>33</v>
      </c>
      <c r="C21" s="43">
        <v>20</v>
      </c>
      <c r="D21" s="44">
        <v>20.3</v>
      </c>
    </row>
    <row r="22" spans="1:4" ht="16.5" customHeight="1" x14ac:dyDescent="0.3">
      <c r="A22" s="17">
        <v>495</v>
      </c>
      <c r="B22" s="23" t="s">
        <v>38</v>
      </c>
      <c r="C22" s="43">
        <v>200</v>
      </c>
      <c r="D22" s="44">
        <v>60.28</v>
      </c>
    </row>
    <row r="23" spans="1:4" ht="16.5" customHeight="1" x14ac:dyDescent="0.3">
      <c r="A23" s="19">
        <v>574</v>
      </c>
      <c r="B23" s="26" t="s">
        <v>16</v>
      </c>
      <c r="C23" s="43">
        <v>20</v>
      </c>
      <c r="D23" s="44">
        <v>61.8</v>
      </c>
    </row>
    <row r="24" spans="1:4" ht="16.5" customHeight="1" x14ac:dyDescent="0.3">
      <c r="A24" s="19">
        <v>573</v>
      </c>
      <c r="B24" s="26" t="s">
        <v>15</v>
      </c>
      <c r="C24" s="43">
        <v>30</v>
      </c>
      <c r="D24" s="44">
        <v>70.2</v>
      </c>
    </row>
    <row r="25" spans="1:4" ht="16.5" customHeight="1" x14ac:dyDescent="0.3">
      <c r="A25" s="64" t="s">
        <v>17</v>
      </c>
      <c r="B25" s="64"/>
      <c r="C25" s="46">
        <f>SUM(C18:C24)</f>
        <v>670</v>
      </c>
      <c r="D25" s="48">
        <f>SUM(D17:D24)</f>
        <v>672.04000000000008</v>
      </c>
    </row>
    <row r="26" spans="1:4" ht="16.5" customHeight="1" x14ac:dyDescent="0.3">
      <c r="A26" s="65" t="s">
        <v>18</v>
      </c>
      <c r="B26" s="65"/>
      <c r="C26" s="65"/>
      <c r="D26" s="65"/>
    </row>
    <row r="27" spans="1:4" ht="16.5" customHeight="1" x14ac:dyDescent="0.25">
      <c r="A27" s="49">
        <v>468</v>
      </c>
      <c r="B27" s="50" t="s">
        <v>41</v>
      </c>
      <c r="C27" s="43">
        <v>200</v>
      </c>
      <c r="D27" s="44">
        <v>106.6</v>
      </c>
    </row>
    <row r="28" spans="1:4" ht="16.5" customHeight="1" x14ac:dyDescent="0.3">
      <c r="A28" s="54">
        <v>582</v>
      </c>
      <c r="B28" s="54" t="s">
        <v>42</v>
      </c>
      <c r="C28" s="46">
        <v>50</v>
      </c>
      <c r="D28" s="55">
        <v>207.5</v>
      </c>
    </row>
    <row r="29" spans="1:4" ht="16.5" customHeight="1" x14ac:dyDescent="0.3">
      <c r="A29" s="64" t="s">
        <v>19</v>
      </c>
      <c r="B29" s="64"/>
      <c r="C29" s="46">
        <f>SUM(C27:C28)</f>
        <v>250</v>
      </c>
      <c r="D29" s="48">
        <f>SUM(D27:D28)</f>
        <v>314.10000000000002</v>
      </c>
    </row>
    <row r="30" spans="1:4" ht="16.5" customHeight="1" x14ac:dyDescent="0.3">
      <c r="A30" s="65" t="s">
        <v>20</v>
      </c>
      <c r="B30" s="65"/>
      <c r="C30" s="65"/>
      <c r="D30" s="65"/>
    </row>
    <row r="31" spans="1:4" ht="16.5" customHeight="1" x14ac:dyDescent="0.3">
      <c r="A31" s="17">
        <v>154</v>
      </c>
      <c r="B31" s="23" t="s">
        <v>21</v>
      </c>
      <c r="C31" s="43">
        <v>150</v>
      </c>
      <c r="D31" s="44">
        <v>175.5</v>
      </c>
    </row>
    <row r="32" spans="1:4" ht="16.5" customHeight="1" x14ac:dyDescent="0.3">
      <c r="A32" s="17">
        <v>457</v>
      </c>
      <c r="B32" s="51" t="s">
        <v>22</v>
      </c>
      <c r="C32" s="43">
        <v>200</v>
      </c>
      <c r="D32" s="44">
        <v>38</v>
      </c>
    </row>
    <row r="33" spans="1:4" ht="16.5" customHeight="1" x14ac:dyDescent="0.3">
      <c r="A33" s="19">
        <v>573</v>
      </c>
      <c r="B33" s="30" t="s">
        <v>15</v>
      </c>
      <c r="C33" s="43">
        <v>30</v>
      </c>
      <c r="D33" s="44">
        <v>46.8</v>
      </c>
    </row>
    <row r="34" spans="1:4" ht="16.5" customHeight="1" x14ac:dyDescent="0.3">
      <c r="A34" s="17">
        <v>574</v>
      </c>
      <c r="B34" s="30" t="s">
        <v>16</v>
      </c>
      <c r="C34" s="43">
        <v>20</v>
      </c>
      <c r="D34" s="44">
        <v>41.2</v>
      </c>
    </row>
    <row r="35" spans="1:4" ht="14.45" customHeight="1" x14ac:dyDescent="0.3">
      <c r="A35" s="64" t="s">
        <v>23</v>
      </c>
      <c r="B35" s="64"/>
      <c r="C35" s="46">
        <f>SUM(C31:C34)</f>
        <v>400</v>
      </c>
      <c r="D35" s="46">
        <f>SUM(D31:D34)</f>
        <v>301.5</v>
      </c>
    </row>
    <row r="36" spans="1:4" ht="13.9" customHeight="1" x14ac:dyDescent="0.3">
      <c r="A36" s="63" t="s">
        <v>24</v>
      </c>
      <c r="B36" s="63"/>
      <c r="C36" s="52">
        <f>SUM(C35+C29+C25+C15+C12)</f>
        <v>1800</v>
      </c>
      <c r="D36" s="52">
        <f>SUM(D35+D29+D25+D15+D12)</f>
        <v>1835.3500000000001</v>
      </c>
    </row>
    <row r="37" spans="1:4" hidden="1" x14ac:dyDescent="0.25"/>
    <row r="38" spans="1:4" hidden="1" x14ac:dyDescent="0.25"/>
  </sheetData>
  <mergeCells count="14">
    <mergeCell ref="A1:D1"/>
    <mergeCell ref="A2:D2"/>
    <mergeCell ref="B3:C3"/>
    <mergeCell ref="A7:D7"/>
    <mergeCell ref="A12:B12"/>
    <mergeCell ref="A13:D13"/>
    <mergeCell ref="A15:B15"/>
    <mergeCell ref="A16:D16"/>
    <mergeCell ref="A25:B25"/>
    <mergeCell ref="A26:D26"/>
    <mergeCell ref="A36:B36"/>
    <mergeCell ref="A29:B29"/>
    <mergeCell ref="A30:D30"/>
    <mergeCell ref="A35:B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с 1,5 до 3 лет</vt:lpstr>
      <vt:lpstr>меню с3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2025-12-18T04:45:57Z</dcterms:created>
  <dcterms:modified xsi:type="dcterms:W3CDTF">2025-12-18T04:51:24Z</dcterms:modified>
</cp:coreProperties>
</file>