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Ракутиной Н.Н  для размещения на сайте\город\"/>
    </mc:Choice>
  </mc:AlternateContent>
  <bookViews>
    <workbookView xWindow="0" yWindow="0" windowWidth="28800" windowHeight="12330"/>
  </bookViews>
  <sheets>
    <sheet name="меню с 1,5 до 3 лет" sheetId="1" r:id="rId1"/>
    <sheet name="меню 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3" i="2" l="1"/>
  <c r="C33" i="2"/>
  <c r="D27" i="2"/>
  <c r="C27" i="2"/>
  <c r="D23" i="2"/>
  <c r="C23" i="2"/>
  <c r="D14" i="2"/>
  <c r="D11" i="2"/>
  <c r="C11" i="2"/>
  <c r="D33" i="1"/>
  <c r="C33" i="1"/>
  <c r="C34" i="1" s="1"/>
  <c r="D27" i="1"/>
  <c r="C27" i="1"/>
  <c r="D23" i="1"/>
  <c r="C23" i="1"/>
  <c r="C14" i="1"/>
  <c r="D11" i="1"/>
  <c r="C11" i="1"/>
  <c r="D34" i="1" l="1"/>
  <c r="C34" i="2"/>
  <c r="D34" i="2"/>
</calcChain>
</file>

<file path=xl/sharedStrings.xml><?xml version="1.0" encoding="utf-8"?>
<sst xmlns="http://schemas.openxmlformats.org/spreadsheetml/2006/main" count="74" uniqueCount="40">
  <si>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</si>
  <si>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</si>
  <si>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</si>
  <si>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</si>
  <si>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</si>
  <si>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</si>
  <si>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</si>
  <si>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</si>
  <si>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</si>
  <si>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Итого за завтрак:</t>
  </si>
  <si>
    <t>2 ЗАВТРАК</t>
  </si>
  <si>
    <t>Сок</t>
  </si>
  <si>
    <t>ОБЕД</t>
  </si>
  <si>
    <t>Хлеб пшеничный</t>
  </si>
  <si>
    <t>Компот из смеси сухофруктов</t>
  </si>
  <si>
    <t>Хлеб ржаной</t>
  </si>
  <si>
    <t>Итого за обед:</t>
  </si>
  <si>
    <t>ПОЛДНИК</t>
  </si>
  <si>
    <t>Н-к Цикория</t>
  </si>
  <si>
    <t>Печенье</t>
  </si>
  <si>
    <t>Итого за полдник:</t>
  </si>
  <si>
    <t>УЖИН</t>
  </si>
  <si>
    <t>Итого за ужин:</t>
  </si>
  <si>
    <t>Итого за день:</t>
  </si>
  <si>
    <t>Дата: "17" декабря  2025г</t>
  </si>
  <si>
    <t>Омлет натуральный</t>
  </si>
  <si>
    <t>Кофейный  с молоком</t>
  </si>
  <si>
    <t>Бутерброд с маслом</t>
  </si>
  <si>
    <t>Салат витаминный с р.м.</t>
  </si>
  <si>
    <t>Свекольник с курой</t>
  </si>
  <si>
    <t>Оладьи из печени</t>
  </si>
  <si>
    <t>Пюре картофельное</t>
  </si>
  <si>
    <t>Компот из с\ф</t>
  </si>
  <si>
    <t>Кисломолочный напиток (Снежочек)</t>
  </si>
  <si>
    <t>Каша  пшеничная</t>
  </si>
  <si>
    <t>Возрастная категория:  с 3 до 7 лет</t>
  </si>
  <si>
    <t>Кондитерские изделия (печенье)</t>
  </si>
  <si>
    <t>Дата: "17" декабря 2025г</t>
  </si>
  <si>
    <t>Кофейный с молоком</t>
  </si>
  <si>
    <t>Каша пшеничная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</si>
</sst>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  <fill>
      <patternFill patternType="solid">
        <fgColor indexed="9"/>
        <bgColor indexed="26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70">
    <xf numFmtId="0" fontId="0" fillId="0" borderId="0" xfId="0"/>
    <xf numFmtId="0" fontId="1" fillId="0" borderId="0" xfId="1"/>
    <xf numFmtId="0" fontId="1" fillId="0" borderId="5" xfId="1" applyBorder="1"/>
    <xf numFmtId="0" fontId="1" fillId="0" borderId="4" xfId="1" applyBorder="1"/>
    <xf numFmtId="0" fontId="1" fillId="0" borderId="0" xfId="1" applyBorder="1"/>
    <xf numFmtId="0" fontId="4" fillId="0" borderId="0" xfId="1" applyFont="1" applyBorder="1" applyAlignment="1">
      <alignment horizontal="left" vertical="center"/>
    </xf>
    <xf numFmtId="0" fontId="1" fillId="0" borderId="6" xfId="1" applyBorder="1"/>
    <xf numFmtId="0" fontId="3" fillId="0" borderId="7" xfId="1" applyFont="1" applyBorder="1" applyAlignment="1">
      <alignment horizontal="left" vertical="center"/>
    </xf>
    <xf numFmtId="0" fontId="1" fillId="0" borderId="8" xfId="1" applyBorder="1"/>
    <xf numFmtId="0" fontId="1" fillId="0" borderId="7" xfId="1" applyBorder="1"/>
    <xf numFmtId="0" fontId="3" fillId="2" borderId="9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 wrapText="1"/>
    </xf>
    <xf numFmtId="0" fontId="5" fillId="0" borderId="11" xfId="1" applyNumberFormat="1" applyFont="1" applyBorder="1" applyAlignment="1" applyProtection="1">
      <alignment horizontal="center" wrapText="1"/>
      <protection locked="0"/>
    </xf>
    <xf numFmtId="2" fontId="5" fillId="0" borderId="11" xfId="1" applyNumberFormat="1" applyFont="1" applyBorder="1" applyAlignment="1" applyProtection="1">
      <alignment horizontal="left"/>
      <protection locked="0"/>
    </xf>
    <xf numFmtId="0" fontId="5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11" xfId="1" applyNumberFormat="1" applyFont="1" applyBorder="1" applyAlignment="1" applyProtection="1">
      <alignment horizontal="center" vertical="center" wrapText="1"/>
      <protection locked="0"/>
    </xf>
    <xf numFmtId="0" fontId="6" fillId="0" borderId="11" xfId="1" applyNumberFormat="1" applyFont="1" applyBorder="1" applyAlignment="1" applyProtection="1">
      <alignment horizontal="center" wrapText="1"/>
      <protection locked="0"/>
    </xf>
    <xf numFmtId="0" fontId="5" fillId="0" borderId="11" xfId="1" applyNumberFormat="1" applyFont="1" applyBorder="1" applyAlignment="1" applyProtection="1">
      <alignment horizontal="center" vertical="center" wrapText="1"/>
      <protection locked="0"/>
    </xf>
    <xf numFmtId="2" fontId="5" fillId="0" borderId="11" xfId="1" applyNumberFormat="1" applyFont="1" applyBorder="1" applyAlignment="1" applyProtection="1">
      <alignment horizontal="left" vertical="center"/>
      <protection locked="0"/>
    </xf>
    <xf numFmtId="0" fontId="5" fillId="0" borderId="1" xfId="1" applyNumberFormat="1" applyFont="1" applyBorder="1" applyAlignment="1" applyProtection="1">
      <alignment horizontal="center" wrapText="1"/>
      <protection locked="0"/>
    </xf>
    <xf numFmtId="0" fontId="7" fillId="3" borderId="11" xfId="1" applyFont="1" applyFill="1" applyBorder="1" applyAlignment="1">
      <alignment horizontal="center"/>
    </xf>
    <xf numFmtId="2" fontId="5" fillId="0" borderId="1" xfId="1" applyNumberFormat="1" applyFont="1" applyBorder="1" applyAlignment="1" applyProtection="1">
      <alignment horizontal="left"/>
      <protection locked="0"/>
    </xf>
    <xf numFmtId="2" fontId="5" fillId="3" borderId="11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11" xfId="1" applyNumberFormat="1" applyFont="1" applyBorder="1" applyAlignment="1" applyProtection="1">
      <alignment horizontal="left"/>
      <protection locked="0"/>
    </xf>
    <xf numFmtId="2" fontId="5" fillId="0" borderId="12" xfId="1" applyNumberFormat="1" applyFont="1" applyBorder="1" applyAlignment="1" applyProtection="1">
      <alignment horizontal="center" vertical="center" wrapText="1"/>
      <protection locked="0"/>
    </xf>
    <xf numFmtId="0" fontId="6" fillId="0" borderId="1" xfId="1" applyNumberFormat="1" applyFont="1" applyBorder="1" applyAlignment="1" applyProtection="1">
      <alignment horizontal="center" wrapText="1"/>
      <protection locked="0"/>
    </xf>
    <xf numFmtId="2" fontId="6" fillId="0" borderId="1" xfId="1" applyNumberFormat="1" applyFont="1" applyBorder="1" applyAlignment="1" applyProtection="1">
      <alignment horizontal="left"/>
      <protection locked="0"/>
    </xf>
    <xf numFmtId="0" fontId="6" fillId="0" borderId="11" xfId="1" applyNumberFormat="1" applyFont="1" applyBorder="1" applyAlignment="1" applyProtection="1">
      <alignment horizontal="center" vertical="center" wrapText="1"/>
      <protection locked="0"/>
    </xf>
    <xf numFmtId="2" fontId="6" fillId="0" borderId="11" xfId="1" applyNumberFormat="1" applyFont="1" applyBorder="1" applyAlignment="1" applyProtection="1">
      <alignment horizontal="left" vertical="center"/>
      <protection locked="0"/>
    </xf>
    <xf numFmtId="2" fontId="6" fillId="0" borderId="2" xfId="1" applyNumberFormat="1" applyFont="1" applyFill="1" applyBorder="1" applyAlignment="1" applyProtection="1">
      <alignment horizontal="left"/>
      <protection locked="0"/>
    </xf>
    <xf numFmtId="2" fontId="5" fillId="0" borderId="2" xfId="1" applyNumberFormat="1" applyFont="1" applyFill="1" applyBorder="1" applyAlignment="1" applyProtection="1">
      <alignment horizontal="left"/>
      <protection locked="0"/>
    </xf>
    <xf numFmtId="2" fontId="7" fillId="3" borderId="11" xfId="1" applyNumberFormat="1" applyFont="1" applyFill="1" applyBorder="1" applyAlignment="1">
      <alignment horizontal="center"/>
    </xf>
    <xf numFmtId="0" fontId="7" fillId="4" borderId="11" xfId="1" applyFont="1" applyFill="1" applyBorder="1" applyAlignment="1">
      <alignment horizontal="center"/>
    </xf>
    <xf numFmtId="0" fontId="2" fillId="0" borderId="5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2" fontId="5" fillId="0" borderId="11" xfId="1" applyNumberFormat="1" applyFont="1" applyBorder="1" applyAlignment="1" applyProtection="1">
      <alignment vertical="center"/>
      <protection locked="0"/>
    </xf>
    <xf numFmtId="2" fontId="6" fillId="0" borderId="11" xfId="1" applyNumberFormat="1" applyFont="1" applyBorder="1" applyAlignment="1" applyProtection="1">
      <protection locked="0"/>
    </xf>
    <xf numFmtId="0" fontId="6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11" xfId="1" applyNumberFormat="1" applyFont="1" applyBorder="1" applyAlignment="1" applyProtection="1">
      <alignment horizontal="center" vertical="center" wrapText="1"/>
      <protection locked="0"/>
    </xf>
    <xf numFmtId="2" fontId="5" fillId="0" borderId="11" xfId="1" applyNumberFormat="1" applyFont="1" applyFill="1" applyBorder="1" applyAlignment="1" applyProtection="1">
      <alignment horizontal="left"/>
      <protection locked="0"/>
    </xf>
    <xf numFmtId="2" fontId="5" fillId="0" borderId="11" xfId="1" applyNumberFormat="1" applyFont="1" applyBorder="1" applyAlignment="1" applyProtection="1">
      <protection locked="0"/>
    </xf>
    <xf numFmtId="0" fontId="9" fillId="0" borderId="11" xfId="1" applyNumberFormat="1" applyFont="1" applyBorder="1" applyAlignment="1" applyProtection="1">
      <alignment horizontal="center" wrapText="1"/>
      <protection locked="0"/>
    </xf>
    <xf numFmtId="2" fontId="9" fillId="0" borderId="11" xfId="1" applyNumberFormat="1" applyFont="1" applyBorder="1" applyAlignment="1" applyProtection="1">
      <alignment horizontal="left"/>
      <protection locked="0"/>
    </xf>
    <xf numFmtId="0" fontId="9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9" fillId="0" borderId="11" xfId="1" applyNumberFormat="1" applyFont="1" applyBorder="1" applyAlignment="1" applyProtection="1">
      <alignment horizontal="center" vertical="center" wrapText="1"/>
      <protection locked="0"/>
    </xf>
    <xf numFmtId="0" fontId="10" fillId="0" borderId="5" xfId="1" applyFont="1" applyBorder="1" applyAlignment="1">
      <alignment vertical="center"/>
    </xf>
    <xf numFmtId="0" fontId="11" fillId="0" borderId="4" xfId="1" applyFont="1" applyBorder="1"/>
    <xf numFmtId="0" fontId="12" fillId="0" borderId="5" xfId="1" applyFont="1" applyBorder="1" applyAlignment="1">
      <alignment vertical="center"/>
    </xf>
    <xf numFmtId="0" fontId="13" fillId="0" borderId="0" xfId="1" applyFont="1" applyBorder="1" applyAlignment="1">
      <alignment horizontal="left" vertical="center"/>
    </xf>
    <xf numFmtId="0" fontId="12" fillId="0" borderId="6" xfId="1" applyFont="1" applyBorder="1" applyAlignment="1"/>
    <xf numFmtId="0" fontId="11" fillId="0" borderId="8" xfId="1" applyFont="1" applyBorder="1"/>
    <xf numFmtId="0" fontId="14" fillId="3" borderId="11" xfId="1" applyFont="1" applyFill="1" applyBorder="1" applyAlignment="1">
      <alignment horizontal="center"/>
    </xf>
    <xf numFmtId="2" fontId="6" fillId="3" borderId="11" xfId="1" applyNumberFormat="1" applyFont="1" applyFill="1" applyBorder="1" applyAlignment="1" applyProtection="1">
      <alignment horizontal="center" vertical="center" wrapText="1"/>
      <protection locked="0"/>
    </xf>
    <xf numFmtId="2" fontId="14" fillId="3" borderId="11" xfId="1" applyNumberFormat="1" applyFont="1" applyFill="1" applyBorder="1" applyAlignment="1">
      <alignment horizontal="center"/>
    </xf>
    <xf numFmtId="2" fontId="6" fillId="0" borderId="11" xfId="1" applyNumberFormat="1" applyFont="1" applyFill="1" applyBorder="1" applyAlignment="1" applyProtection="1">
      <alignment horizontal="left"/>
      <protection locked="0"/>
    </xf>
    <xf numFmtId="0" fontId="14" fillId="5" borderId="11" xfId="1" applyFont="1" applyFill="1" applyBorder="1" applyAlignment="1">
      <alignment horizontal="left"/>
    </xf>
    <xf numFmtId="0" fontId="14" fillId="5" borderId="11" xfId="1" applyFont="1" applyFill="1" applyBorder="1" applyAlignment="1">
      <alignment horizontal="center"/>
    </xf>
    <xf numFmtId="0" fontId="14" fillId="4" borderId="11" xfId="1" applyFont="1" applyFill="1" applyBorder="1" applyAlignment="1">
      <alignment horizontal="center"/>
    </xf>
    <xf numFmtId="2" fontId="6" fillId="0" borderId="11" xfId="1" applyNumberFormat="1" applyFont="1" applyBorder="1" applyAlignment="1" applyProtection="1">
      <alignment vertical="center"/>
      <protection locked="0"/>
    </xf>
    <xf numFmtId="0" fontId="7" fillId="4" borderId="11" xfId="1" applyFont="1" applyFill="1" applyBorder="1" applyAlignment="1">
      <alignment horizontal="right"/>
    </xf>
    <xf numFmtId="0" fontId="7" fillId="3" borderId="11" xfId="1" applyFont="1" applyFill="1" applyBorder="1" applyAlignment="1">
      <alignment horizontal="right"/>
    </xf>
    <xf numFmtId="0" fontId="8" fillId="3" borderId="11" xfId="1" applyFont="1" applyFill="1" applyBorder="1" applyAlignment="1">
      <alignment horizontal="center"/>
    </xf>
    <xf numFmtId="0" fontId="2" fillId="0" borderId="3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4" fillId="3" borderId="11" xfId="1" applyFont="1" applyFill="1" applyBorder="1" applyAlignment="1">
      <alignment horizontal="center"/>
    </xf>
    <xf numFmtId="0" fontId="2" fillId="0" borderId="1" xfId="1" applyFont="1" applyBorder="1" applyAlignment="1">
      <alignment horizontal="center" vertical="center"/>
    </xf>
    <xf numFmtId="0" fontId="14" fillId="4" borderId="11" xfId="1" applyFont="1" applyFill="1" applyBorder="1" applyAlignment="1">
      <alignment horizontal="right"/>
    </xf>
    <xf numFmtId="0" fontId="14" fillId="3" borderId="11" xfId="1" applyFont="1" applyFill="1" applyBorder="1" applyAlignment="1">
      <alignment horizontal="right"/>
    </xf>
    <xf numFmtId="0" fontId="13" fillId="3" borderId="11" xfId="1" applyFont="1" applyFill="1" applyBorder="1" applyAlignment="1">
      <alignment horizont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tabSelected="1" view="pageBreakPreview" workbookViewId="0">
      <selection activeCell="H19" sqref="H19"/>
    </sheetView>
  </sheetViews>
  <sheetFormatPr defaultColWidth="8.7109375" defaultRowHeight="15" x14ac:dyDescent="0.25"/>
  <cols>
    <col min="1" max="1" width="5.42578125" style="1" customWidth="1"/>
    <col min="2" max="2" width="41.85546875" style="1" customWidth="1"/>
    <col min="3" max="3" width="8.7109375" style="1" customWidth="1"/>
    <col min="4" max="16384" width="8.7109375" style="1"/>
  </cols>
  <sheetData>
    <row r="1" spans="1:4" ht="14.25" customHeight="1" x14ac:dyDescent="0.25">
      <c r="A1" s="66" t="s">
        <v>0</v>
      </c>
      <c r="B1" s="66"/>
      <c r="C1" s="66"/>
      <c r="D1" s="66"/>
    </row>
    <row r="2" spans="1:4" ht="12" customHeight="1" x14ac:dyDescent="0.25">
      <c r="A2" s="63" t="s">
        <v>1</v>
      </c>
      <c r="B2" s="63"/>
      <c r="C2" s="63"/>
      <c r="D2" s="63"/>
    </row>
    <row r="3" spans="1:4" x14ac:dyDescent="0.25">
      <c r="A3" s="34"/>
      <c r="B3" s="64" t="s">
        <v>2</v>
      </c>
      <c r="C3" s="64"/>
      <c r="D3" s="35"/>
    </row>
    <row r="4" spans="1:4" x14ac:dyDescent="0.25">
      <c r="A4" s="2"/>
      <c r="B4" s="5" t="s">
        <v>24</v>
      </c>
      <c r="C4" s="4"/>
      <c r="D4" s="3"/>
    </row>
    <row r="5" spans="1:4" x14ac:dyDescent="0.25">
      <c r="A5" s="6"/>
      <c r="B5" s="7" t="s">
        <v>3</v>
      </c>
      <c r="C5" s="9"/>
      <c r="D5" s="8"/>
    </row>
    <row r="6" spans="1:4" ht="51" x14ac:dyDescent="0.25">
      <c r="A6" s="10" t="s">
        <v>4</v>
      </c>
      <c r="B6" s="11" t="s">
        <v>5</v>
      </c>
      <c r="C6" s="12" t="s">
        <v>6</v>
      </c>
      <c r="D6" s="12" t="s">
        <v>7</v>
      </c>
    </row>
    <row r="7" spans="1:4" ht="15" customHeight="1" x14ac:dyDescent="0.25">
      <c r="A7" s="65" t="s">
        <v>8</v>
      </c>
      <c r="B7" s="65"/>
      <c r="C7" s="65"/>
      <c r="D7" s="65"/>
    </row>
    <row r="8" spans="1:4" ht="15" customHeight="1" x14ac:dyDescent="0.25">
      <c r="A8" s="18">
        <v>268</v>
      </c>
      <c r="B8" s="36" t="s">
        <v>25</v>
      </c>
      <c r="C8" s="15">
        <v>130</v>
      </c>
      <c r="D8" s="25">
        <v>124.76</v>
      </c>
    </row>
    <row r="9" spans="1:4" ht="15" customHeight="1" x14ac:dyDescent="0.25">
      <c r="A9" s="13">
        <v>460</v>
      </c>
      <c r="B9" s="40" t="s">
        <v>26</v>
      </c>
      <c r="C9" s="15">
        <v>180</v>
      </c>
      <c r="D9" s="16">
        <v>128.61000000000001</v>
      </c>
    </row>
    <row r="10" spans="1:4" ht="15" customHeight="1" x14ac:dyDescent="0.25">
      <c r="A10" s="13">
        <v>69</v>
      </c>
      <c r="B10" s="41" t="s">
        <v>27</v>
      </c>
      <c r="C10" s="15">
        <v>30</v>
      </c>
      <c r="D10" s="16">
        <v>125.14</v>
      </c>
    </row>
    <row r="11" spans="1:4" ht="15" customHeight="1" x14ac:dyDescent="0.25">
      <c r="A11" s="61" t="s">
        <v>9</v>
      </c>
      <c r="B11" s="61"/>
      <c r="C11" s="21">
        <f>SUM(C8:C10)</f>
        <v>340</v>
      </c>
      <c r="D11" s="21">
        <f>SUM(D8:D10)</f>
        <v>378.51</v>
      </c>
    </row>
    <row r="12" spans="1:4" ht="15" customHeight="1" x14ac:dyDescent="0.25">
      <c r="A12" s="62" t="s">
        <v>10</v>
      </c>
      <c r="B12" s="62"/>
      <c r="C12" s="62"/>
      <c r="D12" s="62"/>
    </row>
    <row r="13" spans="1:4" ht="15" customHeight="1" x14ac:dyDescent="0.25">
      <c r="A13" s="20">
        <v>501</v>
      </c>
      <c r="B13" s="22" t="s">
        <v>11</v>
      </c>
      <c r="C13" s="15">
        <v>150</v>
      </c>
      <c r="D13" s="16">
        <v>64.5</v>
      </c>
    </row>
    <row r="14" spans="1:4" ht="15" customHeight="1" x14ac:dyDescent="0.25">
      <c r="A14" s="61" t="s">
        <v>9</v>
      </c>
      <c r="B14" s="61"/>
      <c r="C14" s="21">
        <f>SUM(C13:C13)</f>
        <v>150</v>
      </c>
      <c r="D14" s="23">
        <v>135</v>
      </c>
    </row>
    <row r="15" spans="1:4" ht="15" customHeight="1" x14ac:dyDescent="0.25">
      <c r="A15" s="62" t="s">
        <v>12</v>
      </c>
      <c r="B15" s="62"/>
      <c r="C15" s="62"/>
      <c r="D15" s="62"/>
    </row>
    <row r="16" spans="1:4" ht="15" customHeight="1" x14ac:dyDescent="0.25">
      <c r="A16" s="42">
        <v>2</v>
      </c>
      <c r="B16" s="43" t="s">
        <v>28</v>
      </c>
      <c r="C16" s="44">
        <v>40</v>
      </c>
      <c r="D16" s="45">
        <v>29.2</v>
      </c>
    </row>
    <row r="17" spans="1:4" ht="15" customHeight="1" x14ac:dyDescent="0.25">
      <c r="A17" s="13">
        <v>98</v>
      </c>
      <c r="B17" s="14" t="s">
        <v>29</v>
      </c>
      <c r="C17" s="15">
        <v>180</v>
      </c>
      <c r="D17" s="25">
        <v>76.88</v>
      </c>
    </row>
    <row r="18" spans="1:4" ht="15" customHeight="1" x14ac:dyDescent="0.25">
      <c r="A18" s="13">
        <v>357</v>
      </c>
      <c r="B18" s="40" t="s">
        <v>30</v>
      </c>
      <c r="C18" s="15">
        <v>60</v>
      </c>
      <c r="D18" s="25">
        <v>121</v>
      </c>
    </row>
    <row r="19" spans="1:4" ht="15" customHeight="1" x14ac:dyDescent="0.25">
      <c r="A19" s="13">
        <v>377</v>
      </c>
      <c r="B19" s="14" t="s">
        <v>31</v>
      </c>
      <c r="C19" s="15">
        <v>120</v>
      </c>
      <c r="D19" s="16">
        <v>101.78</v>
      </c>
    </row>
    <row r="20" spans="1:4" ht="15" customHeight="1" x14ac:dyDescent="0.25">
      <c r="A20" s="20">
        <v>495</v>
      </c>
      <c r="B20" s="22" t="s">
        <v>32</v>
      </c>
      <c r="C20" s="15">
        <v>180</v>
      </c>
      <c r="D20" s="16">
        <v>60.28</v>
      </c>
    </row>
    <row r="21" spans="1:4" ht="15" customHeight="1" x14ac:dyDescent="0.25">
      <c r="A21" s="20">
        <v>574</v>
      </c>
      <c r="B21" s="22" t="s">
        <v>15</v>
      </c>
      <c r="C21" s="15">
        <v>20</v>
      </c>
      <c r="D21" s="16">
        <v>46.8</v>
      </c>
    </row>
    <row r="22" spans="1:4" ht="15" customHeight="1" x14ac:dyDescent="0.25">
      <c r="A22" s="20">
        <v>573</v>
      </c>
      <c r="B22" s="22" t="s">
        <v>13</v>
      </c>
      <c r="C22" s="15">
        <v>20</v>
      </c>
      <c r="D22" s="16">
        <v>41.2</v>
      </c>
    </row>
    <row r="23" spans="1:4" ht="15" customHeight="1" x14ac:dyDescent="0.25">
      <c r="A23" s="61" t="s">
        <v>16</v>
      </c>
      <c r="B23" s="61"/>
      <c r="C23" s="21">
        <f>SUM(C16:C22)</f>
        <v>620</v>
      </c>
      <c r="D23" s="21">
        <f>SUM(D16:D22)</f>
        <v>477.14</v>
      </c>
    </row>
    <row r="24" spans="1:4" ht="15" customHeight="1" x14ac:dyDescent="0.25">
      <c r="A24" s="62" t="s">
        <v>17</v>
      </c>
      <c r="B24" s="62"/>
      <c r="C24" s="62"/>
      <c r="D24" s="62"/>
    </row>
    <row r="25" spans="1:4" ht="15" customHeight="1" x14ac:dyDescent="0.25">
      <c r="A25" s="18">
        <v>470</v>
      </c>
      <c r="B25" s="19" t="s">
        <v>33</v>
      </c>
      <c r="C25" s="15">
        <v>180</v>
      </c>
      <c r="D25" s="25">
        <v>90.32</v>
      </c>
    </row>
    <row r="26" spans="1:4" ht="15" customHeight="1" x14ac:dyDescent="0.25">
      <c r="A26" s="20">
        <v>582</v>
      </c>
      <c r="B26" s="22" t="s">
        <v>19</v>
      </c>
      <c r="C26" s="15">
        <v>20</v>
      </c>
      <c r="D26" s="16">
        <v>207.5</v>
      </c>
    </row>
    <row r="27" spans="1:4" ht="15" customHeight="1" x14ac:dyDescent="0.25">
      <c r="A27" s="61" t="s">
        <v>20</v>
      </c>
      <c r="B27" s="61"/>
      <c r="C27" s="21">
        <f>SUM(C25:C26)</f>
        <v>200</v>
      </c>
      <c r="D27" s="21">
        <f>SUM(D25:D26)</f>
        <v>297.82</v>
      </c>
    </row>
    <row r="28" spans="1:4" ht="15" customHeight="1" x14ac:dyDescent="0.25">
      <c r="A28" s="62" t="s">
        <v>21</v>
      </c>
      <c r="B28" s="62"/>
      <c r="C28" s="62"/>
      <c r="D28" s="62"/>
    </row>
    <row r="29" spans="1:4" ht="15" customHeight="1" x14ac:dyDescent="0.25">
      <c r="A29" s="13">
        <v>232</v>
      </c>
      <c r="B29" s="14" t="s">
        <v>34</v>
      </c>
      <c r="C29" s="15">
        <v>150</v>
      </c>
      <c r="D29" s="16">
        <v>150.96</v>
      </c>
    </row>
    <row r="30" spans="1:4" ht="15" customHeight="1" x14ac:dyDescent="0.25">
      <c r="A30" s="18">
        <v>467</v>
      </c>
      <c r="B30" s="19" t="s">
        <v>18</v>
      </c>
      <c r="C30" s="15">
        <v>180</v>
      </c>
      <c r="D30" s="16">
        <v>30</v>
      </c>
    </row>
    <row r="31" spans="1:4" ht="15" customHeight="1" x14ac:dyDescent="0.25">
      <c r="A31" s="20">
        <v>573</v>
      </c>
      <c r="B31" s="31" t="s">
        <v>13</v>
      </c>
      <c r="C31" s="15">
        <v>20</v>
      </c>
      <c r="D31" s="16">
        <v>46.8</v>
      </c>
    </row>
    <row r="32" spans="1:4" ht="15" customHeight="1" x14ac:dyDescent="0.25">
      <c r="A32" s="13">
        <v>574</v>
      </c>
      <c r="B32" s="31" t="s">
        <v>15</v>
      </c>
      <c r="C32" s="15">
        <v>20</v>
      </c>
      <c r="D32" s="16">
        <v>41.2</v>
      </c>
    </row>
    <row r="33" spans="1:4" ht="15" customHeight="1" x14ac:dyDescent="0.25">
      <c r="A33" s="61" t="s">
        <v>22</v>
      </c>
      <c r="B33" s="61"/>
      <c r="C33" s="21">
        <f>SUM(C29:C32)</f>
        <v>370</v>
      </c>
      <c r="D33" s="32">
        <f>SUM(D29:D32)</f>
        <v>268.95999999999998</v>
      </c>
    </row>
    <row r="34" spans="1:4" ht="15" customHeight="1" x14ac:dyDescent="0.25">
      <c r="A34" s="60" t="s">
        <v>23</v>
      </c>
      <c r="B34" s="60"/>
      <c r="C34" s="33">
        <f>SUM(C33+C27+C23+C14+C11)</f>
        <v>1680</v>
      </c>
      <c r="D34" s="33">
        <f>SUM(D33+D27+D23+D14+D11)</f>
        <v>1557.43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34:B34"/>
    <mergeCell ref="A27:B27"/>
    <mergeCell ref="A28:D28"/>
    <mergeCell ref="A33:B33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workbookViewId="0">
      <selection activeCell="F16" sqref="F16"/>
    </sheetView>
  </sheetViews>
  <sheetFormatPr defaultColWidth="8.7109375" defaultRowHeight="15" x14ac:dyDescent="0.25"/>
  <cols>
    <col min="1" max="1" width="8" style="1" customWidth="1"/>
    <col min="2" max="2" width="45.42578125" style="1" customWidth="1"/>
    <col min="3" max="3" width="8.85546875" style="1" customWidth="1"/>
    <col min="4" max="4" width="12.5703125" style="1" customWidth="1"/>
    <col min="5" max="16384" width="8.7109375" style="1"/>
  </cols>
  <sheetData>
    <row r="1" spans="1:4" ht="16.5" customHeight="1" x14ac:dyDescent="0.25">
      <c r="A1" s="66" t="s">
        <v>0</v>
      </c>
      <c r="B1" s="66"/>
      <c r="C1" s="66"/>
      <c r="D1" s="66"/>
    </row>
    <row r="2" spans="1:4" ht="16.5" customHeight="1" x14ac:dyDescent="0.25">
      <c r="A2" s="63" t="s">
        <v>1</v>
      </c>
      <c r="B2" s="63"/>
      <c r="C2" s="63"/>
      <c r="D2" s="63"/>
    </row>
    <row r="3" spans="1:4" ht="16.5" customHeight="1" x14ac:dyDescent="0.25">
      <c r="A3" s="46"/>
      <c r="B3" s="64" t="s">
        <v>2</v>
      </c>
      <c r="C3" s="64"/>
      <c r="D3" s="47"/>
    </row>
    <row r="4" spans="1:4" ht="16.5" customHeight="1" x14ac:dyDescent="0.25">
      <c r="A4" s="48"/>
      <c r="B4" s="49" t="s">
        <v>37</v>
      </c>
      <c r="C4" s="4"/>
      <c r="D4" s="47"/>
    </row>
    <row r="5" spans="1:4" ht="16.5" customHeight="1" x14ac:dyDescent="0.25">
      <c r="A5" s="50"/>
      <c r="B5" s="7" t="s">
        <v>35</v>
      </c>
      <c r="C5" s="9"/>
      <c r="D5" s="51"/>
    </row>
    <row r="6" spans="1:4" ht="40.5" customHeight="1" x14ac:dyDescent="0.25">
      <c r="A6" s="10" t="s">
        <v>4</v>
      </c>
      <c r="B6" s="11" t="s">
        <v>5</v>
      </c>
      <c r="C6" s="12" t="s">
        <v>6</v>
      </c>
      <c r="D6" s="12" t="s">
        <v>7</v>
      </c>
    </row>
    <row r="7" spans="1:4" ht="16.5" customHeight="1" x14ac:dyDescent="0.3">
      <c r="A7" s="69" t="s">
        <v>8</v>
      </c>
      <c r="B7" s="69"/>
      <c r="C7" s="69"/>
      <c r="D7" s="69"/>
    </row>
    <row r="8" spans="1:4" ht="16.5" customHeight="1" x14ac:dyDescent="0.25">
      <c r="A8" s="28">
        <v>268</v>
      </c>
      <c r="B8" s="59" t="s">
        <v>25</v>
      </c>
      <c r="C8" s="38">
        <v>140</v>
      </c>
      <c r="D8" s="39">
        <v>213.2</v>
      </c>
    </row>
    <row r="9" spans="1:4" ht="16.5" customHeight="1" x14ac:dyDescent="0.3">
      <c r="A9" s="17">
        <v>465</v>
      </c>
      <c r="B9" s="55" t="s">
        <v>38</v>
      </c>
      <c r="C9" s="38">
        <v>200</v>
      </c>
      <c r="D9" s="39">
        <v>88</v>
      </c>
    </row>
    <row r="10" spans="1:4" ht="16.5" customHeight="1" x14ac:dyDescent="0.3">
      <c r="A10" s="17">
        <v>69</v>
      </c>
      <c r="B10" s="37" t="s">
        <v>27</v>
      </c>
      <c r="C10" s="38">
        <v>30</v>
      </c>
      <c r="D10" s="39">
        <v>125.14</v>
      </c>
    </row>
    <row r="11" spans="1:4" ht="16.5" customHeight="1" x14ac:dyDescent="0.3">
      <c r="A11" s="68" t="s">
        <v>9</v>
      </c>
      <c r="B11" s="68"/>
      <c r="C11" s="52">
        <f>SUM(C8:C10)</f>
        <v>370</v>
      </c>
      <c r="D11" s="52">
        <f>SUM(D8:D10)</f>
        <v>426.34</v>
      </c>
    </row>
    <row r="12" spans="1:4" ht="16.5" customHeight="1" x14ac:dyDescent="0.3">
      <c r="A12" s="69" t="s">
        <v>10</v>
      </c>
      <c r="B12" s="69"/>
      <c r="C12" s="69"/>
      <c r="D12" s="69"/>
    </row>
    <row r="13" spans="1:4" ht="16.5" customHeight="1" x14ac:dyDescent="0.3">
      <c r="A13" s="26">
        <v>501</v>
      </c>
      <c r="B13" s="27" t="s">
        <v>11</v>
      </c>
      <c r="C13" s="38">
        <v>180</v>
      </c>
      <c r="D13" s="39">
        <v>77.400000000000006</v>
      </c>
    </row>
    <row r="14" spans="1:4" ht="16.5" customHeight="1" x14ac:dyDescent="0.3">
      <c r="A14" s="68" t="s">
        <v>9</v>
      </c>
      <c r="B14" s="68"/>
      <c r="C14" s="52">
        <v>180</v>
      </c>
      <c r="D14" s="53">
        <f>SUM(D13)</f>
        <v>77.400000000000006</v>
      </c>
    </row>
    <row r="15" spans="1:4" ht="16.5" customHeight="1" x14ac:dyDescent="0.3">
      <c r="A15" s="69" t="s">
        <v>12</v>
      </c>
      <c r="B15" s="69"/>
      <c r="C15" s="69"/>
      <c r="D15" s="69"/>
    </row>
    <row r="16" spans="1:4" ht="16.5" customHeight="1" x14ac:dyDescent="0.3">
      <c r="A16" s="17">
        <v>2</v>
      </c>
      <c r="B16" s="24" t="s">
        <v>28</v>
      </c>
      <c r="C16" s="38">
        <v>60</v>
      </c>
      <c r="D16" s="39">
        <v>43.8</v>
      </c>
    </row>
    <row r="17" spans="1:4" ht="16.5" customHeight="1" x14ac:dyDescent="0.3">
      <c r="A17" s="17">
        <v>98</v>
      </c>
      <c r="B17" s="24" t="s">
        <v>29</v>
      </c>
      <c r="C17" s="38">
        <v>200</v>
      </c>
      <c r="D17" s="39">
        <v>76.88</v>
      </c>
    </row>
    <row r="18" spans="1:4" ht="16.5" customHeight="1" x14ac:dyDescent="0.3">
      <c r="A18" s="17">
        <v>357</v>
      </c>
      <c r="B18" s="24" t="s">
        <v>30</v>
      </c>
      <c r="C18" s="38">
        <v>70</v>
      </c>
      <c r="D18" s="39">
        <v>121</v>
      </c>
    </row>
    <row r="19" spans="1:4" ht="16.5" customHeight="1" x14ac:dyDescent="0.3">
      <c r="A19" s="17">
        <v>377</v>
      </c>
      <c r="B19" s="24" t="s">
        <v>31</v>
      </c>
      <c r="C19" s="38">
        <v>130</v>
      </c>
      <c r="D19" s="39">
        <v>105</v>
      </c>
    </row>
    <row r="20" spans="1:4" ht="16.5" customHeight="1" x14ac:dyDescent="0.3">
      <c r="A20" s="17">
        <v>495</v>
      </c>
      <c r="B20" s="24" t="s">
        <v>14</v>
      </c>
      <c r="C20" s="38">
        <v>200</v>
      </c>
      <c r="D20" s="39">
        <v>60.28</v>
      </c>
    </row>
    <row r="21" spans="1:4" ht="16.5" customHeight="1" x14ac:dyDescent="0.3">
      <c r="A21" s="26">
        <v>574</v>
      </c>
      <c r="B21" s="27" t="s">
        <v>15</v>
      </c>
      <c r="C21" s="38">
        <v>20</v>
      </c>
      <c r="D21" s="39">
        <v>61.8</v>
      </c>
    </row>
    <row r="22" spans="1:4" ht="16.5" customHeight="1" x14ac:dyDescent="0.3">
      <c r="A22" s="26">
        <v>573</v>
      </c>
      <c r="B22" s="27" t="s">
        <v>13</v>
      </c>
      <c r="C22" s="38">
        <v>30</v>
      </c>
      <c r="D22" s="39">
        <v>70.2</v>
      </c>
    </row>
    <row r="23" spans="1:4" ht="16.5" customHeight="1" x14ac:dyDescent="0.3">
      <c r="A23" s="68" t="s">
        <v>16</v>
      </c>
      <c r="B23" s="68"/>
      <c r="C23" s="52">
        <f>SUM(C17:C22)</f>
        <v>650</v>
      </c>
      <c r="D23" s="54">
        <f>SUM(D16:D22)</f>
        <v>538.96</v>
      </c>
    </row>
    <row r="24" spans="1:4" ht="16.5" customHeight="1" x14ac:dyDescent="0.3">
      <c r="A24" s="69" t="s">
        <v>17</v>
      </c>
      <c r="B24" s="69"/>
      <c r="C24" s="69"/>
      <c r="D24" s="69"/>
    </row>
    <row r="25" spans="1:4" ht="16.5" customHeight="1" x14ac:dyDescent="0.25">
      <c r="A25" s="28">
        <v>468</v>
      </c>
      <c r="B25" s="29" t="s">
        <v>33</v>
      </c>
      <c r="C25" s="38">
        <v>200</v>
      </c>
      <c r="D25" s="39">
        <v>106.6</v>
      </c>
    </row>
    <row r="26" spans="1:4" ht="16.5" customHeight="1" x14ac:dyDescent="0.3">
      <c r="A26" s="56">
        <v>582</v>
      </c>
      <c r="B26" s="56" t="s">
        <v>36</v>
      </c>
      <c r="C26" s="52">
        <v>20</v>
      </c>
      <c r="D26" s="57">
        <v>207.5</v>
      </c>
    </row>
    <row r="27" spans="1:4" ht="16.5" customHeight="1" x14ac:dyDescent="0.3">
      <c r="A27" s="68" t="s">
        <v>20</v>
      </c>
      <c r="B27" s="68"/>
      <c r="C27" s="52">
        <f>SUM(C25:C26)</f>
        <v>220</v>
      </c>
      <c r="D27" s="54">
        <f>SUM(D25:D26)</f>
        <v>314.10000000000002</v>
      </c>
    </row>
    <row r="28" spans="1:4" ht="16.5" customHeight="1" x14ac:dyDescent="0.3">
      <c r="A28" s="69" t="s">
        <v>21</v>
      </c>
      <c r="B28" s="69"/>
      <c r="C28" s="69"/>
      <c r="D28" s="69"/>
    </row>
    <row r="29" spans="1:4" ht="16.5" customHeight="1" x14ac:dyDescent="0.3">
      <c r="A29" s="17">
        <v>232</v>
      </c>
      <c r="B29" s="24" t="s">
        <v>39</v>
      </c>
      <c r="C29" s="38">
        <v>150</v>
      </c>
      <c r="D29" s="39">
        <v>134.5</v>
      </c>
    </row>
    <row r="30" spans="1:4" ht="16.5" customHeight="1" x14ac:dyDescent="0.25">
      <c r="A30" s="18">
        <v>467</v>
      </c>
      <c r="B30" s="19" t="s">
        <v>18</v>
      </c>
      <c r="C30" s="15">
        <v>200</v>
      </c>
      <c r="D30" s="16">
        <v>40</v>
      </c>
    </row>
    <row r="31" spans="1:4" ht="16.5" customHeight="1" x14ac:dyDescent="0.3">
      <c r="A31" s="26">
        <v>573</v>
      </c>
      <c r="B31" s="30" t="s">
        <v>13</v>
      </c>
      <c r="C31" s="38">
        <v>30</v>
      </c>
      <c r="D31" s="39">
        <v>46.8</v>
      </c>
    </row>
    <row r="32" spans="1:4" ht="16.5" customHeight="1" x14ac:dyDescent="0.3">
      <c r="A32" s="17">
        <v>574</v>
      </c>
      <c r="B32" s="30" t="s">
        <v>15</v>
      </c>
      <c r="C32" s="38">
        <v>20</v>
      </c>
      <c r="D32" s="39">
        <v>41.2</v>
      </c>
    </row>
    <row r="33" spans="1:4" ht="16.5" customHeight="1" x14ac:dyDescent="0.3">
      <c r="A33" s="68" t="s">
        <v>22</v>
      </c>
      <c r="B33" s="68"/>
      <c r="C33" s="52">
        <f>SUM(C29:C32)</f>
        <v>400</v>
      </c>
      <c r="D33" s="52">
        <f>SUM(D29:D32)</f>
        <v>262.5</v>
      </c>
    </row>
    <row r="34" spans="1:4" ht="14.45" customHeight="1" x14ac:dyDescent="0.3">
      <c r="A34" s="67" t="s">
        <v>23</v>
      </c>
      <c r="B34" s="67"/>
      <c r="C34" s="58">
        <f>SUM(C33+C27+C23+C14+C11)</f>
        <v>1820</v>
      </c>
      <c r="D34" s="58">
        <f>SUM(D33+D27+D23+D14+D11)</f>
        <v>1619.3</v>
      </c>
    </row>
    <row r="35" spans="1:4" hidden="1" x14ac:dyDescent="0.25"/>
    <row r="36" spans="1:4" ht="6.75" hidden="1" customHeight="1" x14ac:dyDescent="0.25"/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34:B34"/>
    <mergeCell ref="A27:B27"/>
    <mergeCell ref="A28:D28"/>
    <mergeCell ref="A33:B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 с 1,5 до 3 лет</vt:lpstr>
      <vt:lpstr>меню 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2025-12-11T10:20:34Z</dcterms:created>
  <dcterms:modified xsi:type="dcterms:W3CDTF">2025-12-11T10:28:18Z</dcterms:modified>
</cp:coreProperties>
</file>